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L:\MASTER DOCUMENTS\3 Music Program\MASTER GUIDELINES AND APPLICATION FORMS\Record Product Marketing Support\Current\"/>
    </mc:Choice>
  </mc:AlternateContent>
  <xr:revisionPtr revIDLastSave="0" documentId="13_ncr:1_{7B9DBAB7-DC22-453E-ADC1-38512B7F87A3}" xr6:coauthVersionLast="47" xr6:coauthVersionMax="47" xr10:uidLastSave="{00000000-0000-0000-0000-000000000000}"/>
  <bookViews>
    <workbookView xWindow="-28920" yWindow="-120" windowWidth="29040" windowHeight="15840" xr2:uid="{00000000-000D-0000-FFFF-FFFF00000000}"/>
  </bookViews>
  <sheets>
    <sheet name="1- Budget" sheetId="1" r:id="rId1"/>
    <sheet name="2- Final Cost Report" sheetId="5" r:id="rId2"/>
    <sheet name="3- Final Employment Report" sheetId="6"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5" l="1"/>
  <c r="N49" i="1"/>
  <c r="F48" i="5"/>
  <c r="L49" i="1"/>
  <c r="G51" i="5"/>
  <c r="F51" i="5"/>
  <c r="N53" i="1"/>
  <c r="L53" i="1"/>
  <c r="I49" i="1"/>
  <c r="I53" i="1"/>
  <c r="G49" i="1"/>
  <c r="G53" i="1"/>
  <c r="L63" i="1"/>
  <c r="L62" i="1"/>
  <c r="L61" i="1"/>
  <c r="F61" i="5"/>
  <c r="G54" i="1"/>
  <c r="L54" i="1"/>
  <c r="L55" i="1"/>
  <c r="F52" i="5"/>
  <c r="F53" i="5"/>
  <c r="F55" i="5"/>
  <c r="F57" i="5"/>
  <c r="L57" i="1"/>
  <c r="L59" i="1"/>
  <c r="G55" i="1"/>
  <c r="G57" i="1"/>
  <c r="G59" i="1"/>
</calcChain>
</file>

<file path=xl/sharedStrings.xml><?xml version="1.0" encoding="utf-8"?>
<sst xmlns="http://schemas.openxmlformats.org/spreadsheetml/2006/main" count="79" uniqueCount="66">
  <si>
    <t xml:space="preserve">        </t>
  </si>
  <si>
    <t xml:space="preserve">GST/HST is not an eligible expense. Contact Revenue Canada for information on the GST/HST exemption. </t>
  </si>
  <si>
    <t>Please note that merchandise manufacturing costs are not eligible expenses.</t>
  </si>
  <si>
    <t>Artist Name:</t>
  </si>
  <si>
    <t>Manitoba Film &amp; Music</t>
  </si>
  <si>
    <t>Cash Expenses</t>
  </si>
  <si>
    <t>Portion Donated</t>
  </si>
  <si>
    <t>Subtotal with admin fee</t>
  </si>
  <si>
    <t>Application date:</t>
  </si>
  <si>
    <t>Receipt Number</t>
  </si>
  <si>
    <t>Total Donated</t>
  </si>
  <si>
    <t>Total</t>
  </si>
  <si>
    <t>Item</t>
  </si>
  <si>
    <t>Cost (without GST)</t>
  </si>
  <si>
    <t xml:space="preserve">For this program, Manitoba Film &amp; Music requests that you indicate your gender, cultural origin and language of communication below. Manitoba Film &amp; Music uses this information internally for program planning, evaluation and policy development. This information will not be used to assess your application. 
Completing this information is entirely voluntary. It will help Manitoba Film &amp; Music identify whether its programs are reaching a diverse and wide range of clients as intended. 
</t>
  </si>
  <si>
    <t>DATE:</t>
  </si>
  <si>
    <t>ALL INFORMATION VERIFIED TRUE AND CORRECT:</t>
  </si>
  <si>
    <t>CONTRACT #:</t>
  </si>
  <si>
    <t>(APPLICANT SIGNATURE)</t>
  </si>
  <si>
    <r>
      <t>PROJECT TITLE:</t>
    </r>
    <r>
      <rPr>
        <b/>
        <sz val="14"/>
        <rFont val="Century Gothic"/>
        <family val="2"/>
      </rPr>
      <t/>
    </r>
  </si>
  <si>
    <t>COMPANY/APPLICANT:</t>
  </si>
  <si>
    <t>NAME OF MANITOBA RESIDENT</t>
  </si>
  <si>
    <t>POSITION</t>
  </si>
  <si>
    <t>GENDER</t>
  </si>
  <si>
    <t>FIRST NATIONS, METIS, OR INUIT DESCENT (Y/N)</t>
  </si>
  <si>
    <t>FRANCOPHONE (Y/N)</t>
  </si>
  <si>
    <t>CULTURAL MINORITY (Y/N)</t>
  </si>
  <si>
    <t># of Days of Employment</t>
  </si>
  <si>
    <t>TOTALS:</t>
  </si>
  <si>
    <t>Totals</t>
  </si>
  <si>
    <r>
      <t>EMPLOYMENT REPORT FOR THE PERIOD OF</t>
    </r>
    <r>
      <rPr>
        <sz val="10"/>
        <rFont val="Calibri"/>
        <family val="2"/>
        <scheme val="minor"/>
      </rPr>
      <t xml:space="preserve"> ____________________ </t>
    </r>
    <r>
      <rPr>
        <b/>
        <sz val="10"/>
        <rFont val="Calibri"/>
        <family val="2"/>
        <scheme val="minor"/>
      </rPr>
      <t>TO</t>
    </r>
    <r>
      <rPr>
        <sz val="10"/>
        <rFont val="Calibri"/>
        <family val="2"/>
        <scheme val="minor"/>
      </rPr>
      <t xml:space="preserve"> _______________________</t>
    </r>
  </si>
  <si>
    <t>FACTOR</t>
  </si>
  <si>
    <t>Other</t>
  </si>
  <si>
    <t>Miscellaneous (specify):</t>
  </si>
  <si>
    <t>Company/Name/Detail</t>
  </si>
  <si>
    <t>Proposed Marketing Application Budget</t>
  </si>
  <si>
    <t>Final Marketing Budget</t>
  </si>
  <si>
    <t>Marketing Cost Report</t>
  </si>
  <si>
    <t>Publicist:</t>
  </si>
  <si>
    <t>Radio Tracker/Promoter:</t>
  </si>
  <si>
    <t>Online Ads:</t>
  </si>
  <si>
    <t>Printed Materials (poster/handbills):</t>
  </si>
  <si>
    <t>Postage:</t>
  </si>
  <si>
    <t>Print Advertising:</t>
  </si>
  <si>
    <t>Design costs:</t>
  </si>
  <si>
    <t>Detail/names</t>
  </si>
  <si>
    <t>Final Totals</t>
  </si>
  <si>
    <t>Total Marketing Costs:</t>
  </si>
  <si>
    <t>Streaming Promotions:</t>
  </si>
  <si>
    <t>Final Marketing Costs</t>
  </si>
  <si>
    <t>Marketing Support - Employment Report</t>
  </si>
  <si>
    <t>PART IV: Marketing Application Budget</t>
  </si>
  <si>
    <t>Promotional CDs:</t>
  </si>
  <si>
    <t>Photography costs:</t>
  </si>
  <si>
    <t>Video content (non-music video):</t>
  </si>
  <si>
    <t>Please note that music video costs, including live and lyric videos, are not eligible marketing costs. Please apply to the Music Video and Viral Video Production Fund.</t>
  </si>
  <si>
    <t>Website build/maintenance:</t>
  </si>
  <si>
    <t>PST:</t>
  </si>
  <si>
    <t xml:space="preserve">Marketing Budget Subtotal </t>
  </si>
  <si>
    <r>
      <t>ADMIN. FEE</t>
    </r>
    <r>
      <rPr>
        <sz val="10"/>
        <color theme="1"/>
        <rFont val="Calibri"/>
        <family val="2"/>
        <scheme val="minor"/>
      </rPr>
      <t xml:space="preserve"> (the lower of 15% of Subtotal or $1500)</t>
    </r>
  </si>
  <si>
    <r>
      <t>DONATED SERVICES</t>
    </r>
    <r>
      <rPr>
        <sz val="10"/>
        <color theme="1"/>
        <rFont val="Calibri"/>
        <family val="2"/>
        <scheme val="minor"/>
      </rPr>
      <t xml:space="preserve"> (max of 25% of Subtotal +  Admin fee)</t>
    </r>
  </si>
  <si>
    <t>MARKETING BUDGET TOTAL</t>
  </si>
  <si>
    <t>OTHER FUNDING</t>
  </si>
  <si>
    <t>Total other funding</t>
  </si>
  <si>
    <t xml:space="preserve">Marketing Expenses Subtotal </t>
  </si>
  <si>
    <t>TOTAL MARKETING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</si>
</sst>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m/d;@"/>
  </numFmts>
  <fonts count="20" x14ac:knownFonts="1">
    <font>
      <sz val="11"/>
      <color theme="1"/>
      <name val="Calibri"/>
      <family val="2"/>
      <scheme val="minor"/>
    </font>
    <font>
      <sz val="11"/>
      <color theme="1"/>
      <name val="Calibri"/>
      <family val="2"/>
      <scheme val="minor"/>
    </font>
    <font>
      <sz val="8"/>
      <color theme="1"/>
      <name val="Calibri"/>
      <family val="2"/>
      <scheme val="minor"/>
    </font>
    <font>
      <b/>
      <sz val="10"/>
      <color theme="1"/>
      <name val="Calibri"/>
      <family val="2"/>
      <scheme val="minor"/>
    </font>
    <font>
      <u/>
      <sz val="10"/>
      <color theme="1"/>
      <name val="Calibri"/>
      <family val="2"/>
      <scheme val="minor"/>
    </font>
    <font>
      <sz val="10"/>
      <color theme="1"/>
      <name val="Calibri"/>
      <family val="2"/>
      <scheme val="minor"/>
    </font>
    <font>
      <b/>
      <u/>
      <sz val="10"/>
      <color theme="1"/>
      <name val="Calibri"/>
      <family val="2"/>
      <scheme val="minor"/>
    </font>
    <font>
      <sz val="10"/>
      <name val="Calibri"/>
      <family val="2"/>
      <scheme val="minor"/>
    </font>
    <font>
      <sz val="10"/>
      <color rgb="FF333333"/>
      <name val="Calibri"/>
      <family val="2"/>
      <scheme val="minor"/>
    </font>
    <font>
      <b/>
      <sz val="12"/>
      <color theme="1"/>
      <name val="Calibri"/>
      <family val="2"/>
      <scheme val="minor"/>
    </font>
    <font>
      <sz val="10"/>
      <name val="Century Gothic"/>
      <family val="2"/>
    </font>
    <font>
      <sz val="12"/>
      <color theme="1"/>
      <name val="Calibri"/>
      <family val="2"/>
      <scheme val="minor"/>
    </font>
    <font>
      <b/>
      <sz val="12"/>
      <name val="Century Gothic"/>
      <family val="2"/>
    </font>
    <font>
      <b/>
      <sz val="14"/>
      <name val="Century Gothic"/>
      <family val="2"/>
    </font>
    <font>
      <sz val="14"/>
      <name val="Century Gothic"/>
      <family val="2"/>
    </font>
    <font>
      <b/>
      <sz val="12"/>
      <name val="Calibri"/>
      <family val="2"/>
      <scheme val="minor"/>
    </font>
    <font>
      <b/>
      <sz val="14"/>
      <name val="Calibri"/>
      <family val="2"/>
      <scheme val="minor"/>
    </font>
    <font>
      <b/>
      <sz val="10"/>
      <name val="Calibri"/>
      <family val="2"/>
      <scheme val="minor"/>
    </font>
    <font>
      <b/>
      <sz val="11"/>
      <color theme="1"/>
      <name val="Calibri"/>
      <family val="2"/>
      <scheme val="minor"/>
    </font>
    <font>
      <b/>
      <sz val="8"/>
      <color theme="1"/>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3">
    <xf numFmtId="0" fontId="0" fillId="0" borderId="0" xfId="0"/>
    <xf numFmtId="0" fontId="5" fillId="0" borderId="0" xfId="0" applyFont="1"/>
    <xf numFmtId="0" fontId="4" fillId="0" borderId="0" xfId="0" applyFont="1" applyBorder="1"/>
    <xf numFmtId="0" fontId="5" fillId="0" borderId="0" xfId="0" applyFont="1" applyAlignment="1">
      <alignment horizontal="right"/>
    </xf>
    <xf numFmtId="0" fontId="2" fillId="0" borderId="0" xfId="0" applyFont="1" applyAlignment="1">
      <alignment horizontal="left"/>
    </xf>
    <xf numFmtId="0" fontId="6"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xf>
    <xf numFmtId="0" fontId="3" fillId="0" borderId="0" xfId="0" applyFont="1" applyAlignment="1">
      <alignment horizontal="right"/>
    </xf>
    <xf numFmtId="0" fontId="5" fillId="0" borderId="0" xfId="0" applyFont="1" applyBorder="1"/>
    <xf numFmtId="0" fontId="5" fillId="0" borderId="0" xfId="0" applyFont="1" applyFill="1"/>
    <xf numFmtId="0" fontId="4" fillId="0" borderId="0" xfId="0" applyFont="1" applyBorder="1" applyAlignment="1">
      <alignment horizontal="left"/>
    </xf>
    <xf numFmtId="0" fontId="5" fillId="0" borderId="0" xfId="0" applyFont="1" applyFill="1" applyBorder="1"/>
    <xf numFmtId="0" fontId="5" fillId="0" borderId="0" xfId="0" applyFont="1" applyBorder="1" applyAlignment="1">
      <alignment horizontal="center"/>
    </xf>
    <xf numFmtId="0" fontId="5" fillId="0" borderId="1" xfId="1" applyNumberFormat="1" applyFont="1" applyFill="1" applyBorder="1" applyAlignment="1">
      <alignment horizontal="center"/>
    </xf>
    <xf numFmtId="164" fontId="5" fillId="0" borderId="2" xfId="1" applyNumberFormat="1" applyFont="1" applyBorder="1" applyAlignment="1">
      <alignment horizontal="center"/>
    </xf>
    <xf numFmtId="164" fontId="5" fillId="0" borderId="0" xfId="1" applyNumberFormat="1" applyFont="1" applyFill="1" applyBorder="1" applyAlignment="1">
      <alignment horizontal="center"/>
    </xf>
    <xf numFmtId="44" fontId="5" fillId="0" borderId="0" xfId="1" applyFont="1" applyFill="1" applyBorder="1" applyAlignment="1"/>
    <xf numFmtId="164" fontId="5" fillId="0" borderId="0" xfId="1" applyNumberFormat="1" applyFont="1" applyBorder="1" applyAlignment="1">
      <alignment horizontal="center"/>
    </xf>
    <xf numFmtId="164" fontId="5" fillId="0" borderId="0" xfId="0" applyNumberFormat="1" applyFont="1"/>
    <xf numFmtId="164" fontId="5" fillId="0" borderId="0" xfId="0" applyNumberFormat="1" applyFont="1" applyFill="1"/>
    <xf numFmtId="164" fontId="5" fillId="0" borderId="0" xfId="0" applyNumberFormat="1" applyFont="1" applyFill="1" applyBorder="1"/>
    <xf numFmtId="164" fontId="5" fillId="0" borderId="0" xfId="0" applyNumberFormat="1" applyFont="1" applyFill="1" applyAlignment="1">
      <alignment horizontal="center"/>
    </xf>
    <xf numFmtId="164" fontId="5" fillId="0" borderId="0"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0" xfId="0" applyFont="1" applyFill="1" applyAlignment="1">
      <alignment horizontal="right" vertical="center"/>
    </xf>
    <xf numFmtId="164" fontId="5" fillId="0" borderId="0" xfId="1" applyNumberFormat="1" applyFont="1" applyAlignment="1">
      <alignment horizontal="center"/>
    </xf>
    <xf numFmtId="164" fontId="2" fillId="0" borderId="0" xfId="1" applyNumberFormat="1" applyFont="1" applyAlignment="1">
      <alignment horizontal="center"/>
    </xf>
    <xf numFmtId="164" fontId="5" fillId="0" borderId="2" xfId="1" applyNumberFormat="1" applyFont="1" applyFill="1" applyBorder="1" applyAlignment="1">
      <alignment horizontal="center" vertical="center"/>
    </xf>
    <xf numFmtId="164" fontId="5" fillId="0" borderId="0" xfId="1" applyNumberFormat="1" applyFont="1" applyFill="1" applyAlignment="1">
      <alignment horizontal="center"/>
    </xf>
    <xf numFmtId="164" fontId="5" fillId="5" borderId="2" xfId="1" applyNumberFormat="1" applyFont="1" applyFill="1" applyBorder="1" applyAlignment="1">
      <alignment horizontal="center"/>
    </xf>
    <xf numFmtId="164" fontId="5" fillId="3" borderId="2" xfId="1" applyNumberFormat="1" applyFont="1" applyFill="1" applyBorder="1" applyAlignment="1">
      <alignment horizontal="center"/>
    </xf>
    <xf numFmtId="0" fontId="5" fillId="0" borderId="0" xfId="0" applyFont="1" applyAlignment="1">
      <alignment horizontal="center"/>
    </xf>
    <xf numFmtId="0" fontId="4" fillId="0" borderId="0" xfId="0" applyFont="1" applyAlignment="1">
      <alignment vertical="center"/>
    </xf>
    <xf numFmtId="0" fontId="4" fillId="0" borderId="0" xfId="0" applyFont="1"/>
    <xf numFmtId="0" fontId="3" fillId="0" borderId="0" xfId="0" applyFont="1"/>
    <xf numFmtId="164" fontId="5" fillId="6" borderId="2" xfId="1" applyNumberFormat="1" applyFont="1" applyFill="1" applyBorder="1" applyAlignment="1">
      <alignment horizontal="center"/>
    </xf>
    <xf numFmtId="164" fontId="8" fillId="0" borderId="2" xfId="0" applyNumberFormat="1" applyFont="1" applyBorder="1" applyAlignment="1">
      <alignment horizontal="center"/>
    </xf>
    <xf numFmtId="164" fontId="8" fillId="4" borderId="2" xfId="0" applyNumberFormat="1" applyFont="1" applyFill="1" applyBorder="1" applyAlignment="1">
      <alignment horizontal="center"/>
    </xf>
    <xf numFmtId="0" fontId="9" fillId="0" borderId="0" xfId="0" applyFont="1" applyAlignment="1">
      <alignment horizontal="center"/>
    </xf>
    <xf numFmtId="0" fontId="5" fillId="7" borderId="0" xfId="0" applyFont="1" applyFill="1"/>
    <xf numFmtId="0" fontId="9" fillId="7" borderId="0" xfId="0" applyFont="1" applyFill="1" applyAlignment="1">
      <alignment horizontal="left"/>
    </xf>
    <xf numFmtId="0" fontId="3" fillId="7" borderId="0" xfId="0" applyFont="1" applyFill="1" applyAlignment="1">
      <alignment horizontal="center"/>
    </xf>
    <xf numFmtId="0" fontId="9" fillId="7" borderId="0" xfId="0" applyFont="1" applyFill="1" applyAlignment="1">
      <alignment horizontal="center" vertical="center"/>
    </xf>
    <xf numFmtId="164" fontId="5" fillId="7" borderId="0" xfId="0" applyNumberFormat="1" applyFont="1" applyFill="1"/>
    <xf numFmtId="165" fontId="5" fillId="0" borderId="1" xfId="0" applyNumberFormat="1" applyFont="1" applyBorder="1"/>
    <xf numFmtId="0" fontId="5" fillId="8" borderId="0" xfId="0" applyFont="1" applyFill="1" applyAlignment="1">
      <alignment horizontal="center"/>
    </xf>
    <xf numFmtId="164" fontId="5" fillId="8" borderId="0" xfId="1" applyNumberFormat="1" applyFont="1" applyFill="1" applyBorder="1" applyAlignment="1">
      <alignment horizontal="center"/>
    </xf>
    <xf numFmtId="164" fontId="5" fillId="8" borderId="0" xfId="0" applyNumberFormat="1" applyFont="1" applyFill="1" applyBorder="1" applyAlignment="1">
      <alignment horizontal="center"/>
    </xf>
    <xf numFmtId="0" fontId="5" fillId="10" borderId="0" xfId="0" applyFont="1" applyFill="1" applyAlignment="1">
      <alignment horizontal="center"/>
    </xf>
    <xf numFmtId="0" fontId="9" fillId="9" borderId="0" xfId="0" applyFont="1" applyFill="1" applyAlignment="1">
      <alignment horizontal="left"/>
    </xf>
    <xf numFmtId="0" fontId="9" fillId="9" borderId="0" xfId="0" applyFont="1" applyFill="1" applyAlignment="1">
      <alignment horizontal="center" vertical="center"/>
    </xf>
    <xf numFmtId="0" fontId="3" fillId="2" borderId="2" xfId="0" applyFont="1" applyFill="1" applyBorder="1" applyAlignment="1">
      <alignment horizontal="center" vertical="center" wrapText="1"/>
    </xf>
    <xf numFmtId="164" fontId="3" fillId="4" borderId="2" xfId="0" applyNumberFormat="1" applyFont="1" applyFill="1" applyBorder="1" applyAlignment="1">
      <alignment horizontal="center"/>
    </xf>
    <xf numFmtId="164" fontId="3" fillId="5" borderId="2" xfId="1" applyNumberFormat="1" applyFont="1" applyFill="1" applyBorder="1" applyAlignment="1">
      <alignment horizontal="center"/>
    </xf>
    <xf numFmtId="0" fontId="3" fillId="11" borderId="16" xfId="0" applyFont="1" applyFill="1" applyBorder="1" applyAlignment="1">
      <alignment horizontal="center" vertical="center"/>
    </xf>
    <xf numFmtId="0" fontId="5" fillId="12" borderId="16" xfId="0" applyFont="1" applyFill="1" applyBorder="1" applyAlignment="1">
      <alignment horizontal="center" vertical="center" wrapText="1"/>
    </xf>
    <xf numFmtId="44" fontId="5" fillId="0" borderId="0" xfId="1" applyFont="1" applyAlignment="1">
      <alignment horizontal="center"/>
    </xf>
    <xf numFmtId="44" fontId="3" fillId="11" borderId="16" xfId="1" applyFont="1" applyFill="1" applyBorder="1" applyAlignment="1">
      <alignment horizontal="center" vertical="center" wrapText="1"/>
    </xf>
    <xf numFmtId="44" fontId="3" fillId="11" borderId="16" xfId="1" applyFont="1" applyFill="1" applyBorder="1" applyAlignment="1">
      <alignment horizontal="center" vertical="center"/>
    </xf>
    <xf numFmtId="0" fontId="11" fillId="0" borderId="0" xfId="0" applyFont="1"/>
    <xf numFmtId="0" fontId="11" fillId="0" borderId="0" xfId="0" applyFont="1" applyAlignment="1">
      <alignment horizontal="center"/>
    </xf>
    <xf numFmtId="44" fontId="11" fillId="0" borderId="0" xfId="1" applyFont="1" applyAlignment="1">
      <alignment horizontal="center"/>
    </xf>
    <xf numFmtId="0" fontId="11" fillId="9" borderId="0" xfId="0" applyFont="1" applyFill="1"/>
    <xf numFmtId="0" fontId="9" fillId="9" borderId="0" xfId="0" applyFont="1" applyFill="1" applyAlignment="1">
      <alignment horizontal="center"/>
    </xf>
    <xf numFmtId="44" fontId="5" fillId="0" borderId="2" xfId="1" applyFont="1" applyBorder="1" applyAlignment="1">
      <alignment horizontal="center"/>
    </xf>
    <xf numFmtId="0" fontId="5" fillId="0" borderId="14" xfId="0" applyFont="1" applyBorder="1"/>
    <xf numFmtId="0" fontId="11" fillId="0" borderId="0" xfId="0" applyFont="1" applyFill="1" applyBorder="1"/>
    <xf numFmtId="0" fontId="3" fillId="0" borderId="14" xfId="0" applyFont="1" applyFill="1" applyBorder="1"/>
    <xf numFmtId="0" fontId="5" fillId="0" borderId="2" xfId="0" applyFont="1" applyFill="1" applyBorder="1"/>
    <xf numFmtId="44" fontId="11" fillId="9" borderId="0" xfId="1" applyFont="1" applyFill="1" applyAlignment="1">
      <alignment horizontal="center"/>
    </xf>
    <xf numFmtId="0" fontId="3" fillId="0" borderId="2" xfId="0" applyFont="1" applyBorder="1" applyAlignment="1">
      <alignment horizontal="center"/>
    </xf>
    <xf numFmtId="44" fontId="5" fillId="5" borderId="2" xfId="1" applyFont="1" applyFill="1" applyBorder="1" applyAlignment="1">
      <alignment horizontal="center"/>
    </xf>
    <xf numFmtId="44" fontId="5" fillId="4" borderId="2" xfId="1" applyFont="1" applyFill="1" applyBorder="1" applyAlignment="1">
      <alignment horizontal="center"/>
    </xf>
    <xf numFmtId="0" fontId="5" fillId="10" borderId="0" xfId="0" applyFont="1" applyFill="1"/>
    <xf numFmtId="0" fontId="5" fillId="0" borderId="0" xfId="0" applyFont="1" applyFill="1" applyAlignment="1">
      <alignment vertical="center"/>
    </xf>
    <xf numFmtId="0" fontId="5" fillId="0" borderId="0" xfId="0" applyFont="1" applyFill="1" applyAlignment="1">
      <alignment horizontal="left"/>
    </xf>
    <xf numFmtId="0" fontId="3" fillId="0" borderId="0" xfId="0" applyFont="1" applyFill="1" applyAlignment="1">
      <alignment vertical="center"/>
    </xf>
    <xf numFmtId="164" fontId="3" fillId="0" borderId="0" xfId="0" applyNumberFormat="1" applyFont="1"/>
    <xf numFmtId="0" fontId="10" fillId="0" borderId="0" xfId="0" applyFont="1"/>
    <xf numFmtId="0" fontId="10" fillId="0" borderId="0" xfId="0" applyFont="1" applyBorder="1"/>
    <xf numFmtId="0" fontId="12" fillId="0" borderId="0" xfId="0" applyFont="1"/>
    <xf numFmtId="0" fontId="10" fillId="0" borderId="0" xfId="0" applyFont="1" applyAlignment="1">
      <alignment horizontal="left"/>
    </xf>
    <xf numFmtId="0" fontId="14" fillId="0" borderId="0" xfId="0" applyFont="1"/>
    <xf numFmtId="0" fontId="14" fillId="0" borderId="0" xfId="0" applyFont="1" applyBorder="1"/>
    <xf numFmtId="0" fontId="14" fillId="0" borderId="0" xfId="0" applyFont="1" applyAlignment="1">
      <alignment horizontal="center"/>
    </xf>
    <xf numFmtId="0" fontId="10" fillId="0" borderId="5" xfId="0" applyFont="1" applyBorder="1"/>
    <xf numFmtId="0" fontId="3" fillId="11" borderId="0" xfId="0" applyFont="1" applyFill="1" applyAlignment="1">
      <alignment horizontal="right" vertical="center"/>
    </xf>
    <xf numFmtId="0" fontId="2" fillId="11" borderId="0" xfId="0" applyFont="1" applyFill="1" applyAlignment="1">
      <alignment horizontal="left"/>
    </xf>
    <xf numFmtId="164" fontId="3" fillId="11" borderId="0" xfId="1" applyNumberFormat="1" applyFont="1" applyFill="1" applyBorder="1" applyAlignment="1">
      <alignment horizontal="center"/>
    </xf>
    <xf numFmtId="0" fontId="5" fillId="11" borderId="0" xfId="0" applyFont="1" applyFill="1"/>
    <xf numFmtId="164" fontId="3" fillId="11" borderId="0" xfId="0" applyNumberFormat="1" applyFont="1" applyFill="1" applyBorder="1" applyAlignment="1">
      <alignment horizontal="center"/>
    </xf>
    <xf numFmtId="164" fontId="5" fillId="11" borderId="0" xfId="1" applyNumberFormat="1" applyFont="1" applyFill="1" applyAlignment="1">
      <alignment horizontal="center"/>
    </xf>
    <xf numFmtId="164" fontId="5" fillId="11" borderId="0" xfId="0" applyNumberFormat="1" applyFont="1" applyFill="1"/>
    <xf numFmtId="0" fontId="5" fillId="11" borderId="0" xfId="0" applyFont="1" applyFill="1" applyBorder="1"/>
    <xf numFmtId="0" fontId="5" fillId="9" borderId="0" xfId="0" applyFont="1" applyFill="1"/>
    <xf numFmtId="0" fontId="3" fillId="9" borderId="0" xfId="0" applyFont="1" applyFill="1" applyAlignment="1">
      <alignment horizontal="center"/>
    </xf>
    <xf numFmtId="164" fontId="5" fillId="9" borderId="0" xfId="0" applyNumberFormat="1" applyFont="1" applyFill="1"/>
    <xf numFmtId="0" fontId="7" fillId="0" borderId="0" xfId="0" applyFont="1"/>
    <xf numFmtId="0" fontId="15" fillId="0" borderId="0" xfId="0" applyFont="1"/>
    <xf numFmtId="0" fontId="16" fillId="0" borderId="0" xfId="0" applyFont="1"/>
    <xf numFmtId="0" fontId="17" fillId="0" borderId="0" xfId="0" applyFont="1" applyAlignment="1">
      <alignment horizontal="right"/>
    </xf>
    <xf numFmtId="0" fontId="7" fillId="0" borderId="0" xfId="0" applyFont="1" applyBorder="1" applyAlignment="1"/>
    <xf numFmtId="0" fontId="17" fillId="0" borderId="0" xfId="0" applyFont="1"/>
    <xf numFmtId="0" fontId="17" fillId="0" borderId="0" xfId="0" applyFont="1" applyBorder="1" applyAlignment="1"/>
    <xf numFmtId="0" fontId="7" fillId="0" borderId="0" xfId="0" applyFont="1" applyAlignment="1">
      <alignment horizontal="center"/>
    </xf>
    <xf numFmtId="0" fontId="17" fillId="0" borderId="0" xfId="0" applyFont="1" applyBorder="1" applyAlignment="1">
      <alignment horizontal="center" vertical="top" wrapText="1"/>
    </xf>
    <xf numFmtId="0" fontId="7" fillId="0" borderId="0" xfId="0" applyFont="1" applyBorder="1" applyAlignment="1">
      <alignmen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7" fillId="0" borderId="27" xfId="0" applyFont="1" applyBorder="1" applyAlignment="1">
      <alignment horizontal="center" vertical="center" wrapText="1"/>
    </xf>
    <xf numFmtId="0" fontId="7" fillId="0" borderId="2" xfId="0" applyFont="1" applyBorder="1" applyAlignment="1">
      <alignment horizontal="left" vertical="center" wrapText="1"/>
    </xf>
    <xf numFmtId="0" fontId="17" fillId="0" borderId="2" xfId="0" applyFont="1" applyBorder="1" applyAlignment="1">
      <alignment horizontal="center" vertical="center" wrapText="1"/>
    </xf>
    <xf numFmtId="0" fontId="7" fillId="0" borderId="2" xfId="0" applyFont="1" applyBorder="1" applyAlignment="1">
      <alignment vertical="top" wrapText="1"/>
    </xf>
    <xf numFmtId="0" fontId="7" fillId="0" borderId="6" xfId="0" applyFont="1" applyBorder="1" applyAlignment="1">
      <alignment vertical="top" wrapText="1"/>
    </xf>
    <xf numFmtId="0" fontId="7" fillId="0" borderId="2" xfId="0" applyFont="1" applyBorder="1" applyAlignment="1">
      <alignment horizontal="center" vertical="top" wrapText="1"/>
    </xf>
    <xf numFmtId="0" fontId="7" fillId="0" borderId="6" xfId="0" applyFont="1" applyBorder="1" applyAlignment="1">
      <alignment horizontal="center" vertical="top" wrapText="1"/>
    </xf>
    <xf numFmtId="0" fontId="7" fillId="0" borderId="16" xfId="0" applyFont="1" applyBorder="1" applyAlignment="1">
      <alignment vertical="top" wrapText="1"/>
    </xf>
    <xf numFmtId="0" fontId="7" fillId="0" borderId="16" xfId="0" applyFont="1" applyBorder="1" applyAlignment="1">
      <alignment horizontal="center" vertical="top" wrapText="1"/>
    </xf>
    <xf numFmtId="0" fontId="17" fillId="0" borderId="5" xfId="0" applyFont="1" applyFill="1" applyBorder="1" applyAlignment="1">
      <alignment horizontal="right" vertical="center" wrapText="1"/>
    </xf>
    <xf numFmtId="0" fontId="17" fillId="0" borderId="5" xfId="0" applyFont="1" applyBorder="1" applyAlignment="1">
      <alignment horizontal="right" vertical="top" wrapText="1"/>
    </xf>
    <xf numFmtId="0" fontId="7" fillId="0" borderId="5" xfId="0" applyFont="1" applyBorder="1"/>
    <xf numFmtId="0" fontId="7" fillId="0" borderId="5" xfId="0" applyFont="1" applyBorder="1" applyAlignment="1">
      <alignment horizontal="center" vertical="top" wrapText="1"/>
    </xf>
    <xf numFmtId="0" fontId="10" fillId="0" borderId="0" xfId="0" applyFont="1" applyAlignment="1">
      <alignment vertical="center"/>
    </xf>
    <xf numFmtId="164" fontId="5" fillId="0" borderId="2" xfId="1" applyNumberFormat="1" applyFont="1" applyFill="1" applyBorder="1" applyAlignment="1">
      <alignment horizontal="center"/>
    </xf>
    <xf numFmtId="164" fontId="5" fillId="0" borderId="16" xfId="1" applyNumberFormat="1" applyFont="1" applyFill="1" applyBorder="1" applyAlignment="1">
      <alignment horizontal="center"/>
    </xf>
    <xf numFmtId="164" fontId="5" fillId="0" borderId="2" xfId="0" applyNumberFormat="1" applyFont="1" applyFill="1" applyBorder="1" applyAlignment="1">
      <alignment horizontal="center"/>
    </xf>
    <xf numFmtId="0" fontId="2" fillId="0" borderId="0" xfId="0" applyFont="1" applyFill="1" applyAlignment="1">
      <alignment horizontal="left"/>
    </xf>
    <xf numFmtId="0" fontId="7" fillId="0" borderId="0" xfId="0" applyFont="1" applyAlignment="1">
      <alignment horizontal="right" vertical="center"/>
    </xf>
    <xf numFmtId="0" fontId="5" fillId="0" borderId="0" xfId="1" applyNumberFormat="1" applyFont="1" applyFill="1" applyBorder="1" applyAlignment="1">
      <alignment horizontal="center"/>
    </xf>
    <xf numFmtId="0" fontId="5" fillId="0" borderId="1" xfId="0" applyFont="1" applyFill="1" applyBorder="1" applyAlignment="1">
      <alignment horizontal="right"/>
    </xf>
    <xf numFmtId="0" fontId="7" fillId="0" borderId="0" xfId="0" applyFont="1" applyAlignment="1">
      <alignment horizontal="right"/>
    </xf>
    <xf numFmtId="0" fontId="18" fillId="0" borderId="0" xfId="0" applyFont="1" applyAlignment="1">
      <alignment horizontal="right"/>
    </xf>
    <xf numFmtId="0" fontId="5" fillId="0" borderId="0" xfId="0" applyFont="1" applyFill="1" applyBorder="1" applyAlignment="1">
      <alignment horizontal="right"/>
    </xf>
    <xf numFmtId="0" fontId="10" fillId="0" borderId="0" xfId="0" applyFont="1" applyBorder="1" applyAlignment="1">
      <alignment vertical="center"/>
    </xf>
    <xf numFmtId="0" fontId="3" fillId="0" borderId="0" xfId="0" applyFont="1" applyFill="1" applyBorder="1" applyAlignment="1">
      <alignment horizontal="right"/>
    </xf>
    <xf numFmtId="0" fontId="3" fillId="0" borderId="0" xfId="0" applyFont="1" applyBorder="1" applyAlignment="1">
      <alignment horizontal="left"/>
    </xf>
    <xf numFmtId="0" fontId="5" fillId="0" borderId="0" xfId="0" applyFont="1" applyBorder="1" applyAlignment="1">
      <alignment horizontal="left"/>
    </xf>
    <xf numFmtId="0" fontId="3" fillId="0" borderId="0" xfId="0" applyFont="1" applyBorder="1" applyAlignment="1">
      <alignment horizontal="right" vertical="center"/>
    </xf>
    <xf numFmtId="0" fontId="5" fillId="0" borderId="0" xfId="0" applyFont="1" applyBorder="1" applyAlignment="1">
      <alignment vertical="center"/>
    </xf>
    <xf numFmtId="164" fontId="5" fillId="0" borderId="0" xfId="0" applyNumberFormat="1" applyFont="1" applyBorder="1"/>
    <xf numFmtId="0" fontId="5" fillId="7" borderId="0" xfId="0" applyFont="1" applyFill="1" applyAlignment="1">
      <alignment horizontal="center"/>
    </xf>
    <xf numFmtId="164" fontId="3" fillId="0" borderId="0" xfId="1" applyNumberFormat="1" applyFont="1" applyAlignment="1">
      <alignment horizont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44" fontId="5" fillId="0" borderId="2" xfId="0" applyNumberFormat="1" applyFont="1" applyBorder="1" applyAlignment="1">
      <alignment vertical="center"/>
    </xf>
    <xf numFmtId="44" fontId="5" fillId="0" borderId="2" xfId="1" applyFont="1" applyBorder="1"/>
    <xf numFmtId="0" fontId="7" fillId="0" borderId="0" xfId="0" applyFont="1" applyFill="1" applyAlignment="1">
      <alignment horizontal="right" vertical="center"/>
    </xf>
    <xf numFmtId="0" fontId="0" fillId="0" borderId="0" xfId="0" applyFill="1"/>
    <xf numFmtId="0" fontId="2" fillId="11" borderId="0" xfId="0" applyFont="1" applyFill="1" applyAlignment="1">
      <alignment horizontal="left" vertical="center"/>
    </xf>
    <xf numFmtId="44" fontId="5" fillId="0" borderId="0" xfId="0" applyNumberFormat="1" applyFont="1" applyFill="1" applyBorder="1"/>
    <xf numFmtId="164" fontId="5" fillId="0" borderId="16" xfId="1" applyNumberFormat="1" applyFont="1" applyFill="1" applyBorder="1" applyAlignment="1">
      <alignment horizontal="center" vertical="center"/>
    </xf>
    <xf numFmtId="0" fontId="19" fillId="11" borderId="0" xfId="0" applyFont="1" applyFill="1" applyAlignment="1">
      <alignment horizontal="left"/>
    </xf>
    <xf numFmtId="0" fontId="5" fillId="11" borderId="0" xfId="0" applyFont="1" applyFill="1" applyBorder="1" applyAlignment="1">
      <alignment horizontal="center" vertical="center" wrapText="1"/>
    </xf>
    <xf numFmtId="0" fontId="3" fillId="11" borderId="0" xfId="0" applyFont="1" applyFill="1" applyBorder="1" applyAlignment="1">
      <alignment horizontal="center" vertical="center"/>
    </xf>
    <xf numFmtId="44" fontId="3" fillId="11" borderId="0" xfId="1" applyFont="1" applyFill="1" applyBorder="1" applyAlignment="1">
      <alignment horizontal="center" vertical="center" wrapText="1"/>
    </xf>
    <xf numFmtId="44" fontId="3" fillId="11" borderId="0" xfId="1" applyFont="1" applyFill="1" applyBorder="1" applyAlignment="1">
      <alignment horizontal="center" vertical="center"/>
    </xf>
    <xf numFmtId="164" fontId="5" fillId="13" borderId="0" xfId="0" applyNumberFormat="1" applyFont="1" applyFill="1" applyBorder="1" applyAlignment="1">
      <alignment horizontal="center"/>
    </xf>
    <xf numFmtId="164" fontId="5" fillId="13" borderId="0" xfId="1" applyNumberFormat="1" applyFont="1" applyFill="1" applyBorder="1" applyAlignment="1">
      <alignment horizontal="center"/>
    </xf>
    <xf numFmtId="0" fontId="5" fillId="0" borderId="33" xfId="0" applyFont="1" applyBorder="1"/>
    <xf numFmtId="0" fontId="3" fillId="11" borderId="0" xfId="0" applyFont="1" applyFill="1" applyAlignment="1">
      <alignment horizontal="center"/>
    </xf>
    <xf numFmtId="0" fontId="0" fillId="0" borderId="33" xfId="0"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5" fillId="0" borderId="1" xfId="0" applyFont="1" applyBorder="1" applyAlignment="1">
      <alignment horizontal="center"/>
    </xf>
    <xf numFmtId="0" fontId="3" fillId="11" borderId="12"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0" xfId="0" applyFont="1" applyFill="1" applyBorder="1" applyAlignment="1">
      <alignment horizontal="center" vertical="center"/>
    </xf>
    <xf numFmtId="0" fontId="7" fillId="0" borderId="1" xfId="0" applyFont="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xf numFmtId="0" fontId="17" fillId="0" borderId="1" xfId="0" applyFont="1" applyBorder="1" applyAlignment="1">
      <alignment horizontal="center"/>
    </xf>
    <xf numFmtId="0" fontId="17" fillId="0" borderId="13"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30" xfId="0" applyFont="1" applyBorder="1" applyAlignment="1">
      <alignment horizontal="center" vertical="center" wrapText="1"/>
    </xf>
    <xf numFmtId="0" fontId="17" fillId="0" borderId="28" xfId="0" applyFont="1" applyBorder="1" applyAlignment="1">
      <alignment horizontal="center" vertical="center" wrapText="1"/>
    </xf>
    <xf numFmtId="0" fontId="7" fillId="0" borderId="0" xfId="0" applyFont="1" applyBorder="1" applyAlignment="1">
      <alignment vertical="top"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7" fillId="0" borderId="1" xfId="0" applyFont="1" applyBorder="1" applyAlignment="1">
      <alignment horizontal="center" vertical="top" wrapText="1"/>
    </xf>
    <xf numFmtId="0" fontId="7" fillId="0" borderId="15" xfId="0" applyFont="1" applyBorder="1" applyAlignment="1">
      <alignment horizontal="center" vertical="top" wrapText="1"/>
    </xf>
    <xf numFmtId="0" fontId="7" fillId="0" borderId="17"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17" fillId="0" borderId="3" xfId="0" applyFont="1" applyBorder="1" applyAlignment="1">
      <alignment horizontal="right" vertical="top" wrapText="1"/>
    </xf>
    <xf numFmtId="0" fontId="17" fillId="0" borderId="4" xfId="0" applyFont="1" applyBorder="1" applyAlignment="1">
      <alignment horizontal="right" vertical="top" wrapText="1"/>
    </xf>
    <xf numFmtId="0" fontId="7" fillId="0" borderId="16" xfId="0" applyFont="1" applyBorder="1" applyAlignment="1">
      <alignment horizontal="center" vertical="top"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5" fillId="0" borderId="7" xfId="0" applyFont="1" applyBorder="1" applyProtection="1">
      <protection locked="0"/>
    </xf>
    <xf numFmtId="0" fontId="7" fillId="0" borderId="2" xfId="0" applyFont="1" applyBorder="1" applyAlignment="1" applyProtection="1">
      <alignment horizontal="right" vertical="center"/>
      <protection locked="0"/>
    </xf>
    <xf numFmtId="0" fontId="5" fillId="0" borderId="8" xfId="0" applyFont="1" applyBorder="1" applyAlignment="1" applyProtection="1">
      <alignment horizontal="center"/>
      <protection locked="0"/>
    </xf>
    <xf numFmtId="0" fontId="5" fillId="0" borderId="2" xfId="0" applyFont="1" applyBorder="1" applyAlignment="1" applyProtection="1">
      <alignment horizontal="center"/>
      <protection locked="0"/>
    </xf>
    <xf numFmtId="44" fontId="5" fillId="0" borderId="2" xfId="1" applyFont="1" applyBorder="1" applyAlignment="1" applyProtection="1">
      <alignment horizontal="center"/>
      <protection locked="0"/>
    </xf>
    <xf numFmtId="0" fontId="5" fillId="0" borderId="33" xfId="0" applyFont="1" applyBorder="1" applyAlignment="1" applyProtection="1">
      <alignment horizontal="center"/>
      <protection locked="0"/>
    </xf>
    <xf numFmtId="0" fontId="3" fillId="0" borderId="33"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5" fillId="0" borderId="2" xfId="0" applyFont="1" applyBorder="1" applyProtection="1">
      <protection locked="0"/>
    </xf>
    <xf numFmtId="0" fontId="5" fillId="0" borderId="0" xfId="0" applyFont="1" applyProtection="1">
      <protection locked="0"/>
    </xf>
    <xf numFmtId="0" fontId="7" fillId="0" borderId="2" xfId="0" applyFont="1" applyBorder="1" applyAlignment="1" applyProtection="1">
      <alignment horizontal="right" indent="1"/>
      <protection locked="0"/>
    </xf>
    <xf numFmtId="0" fontId="5" fillId="0" borderId="16" xfId="0" applyFont="1" applyBorder="1" applyAlignment="1" applyProtection="1">
      <alignment horizontal="center"/>
      <protection locked="0"/>
    </xf>
    <xf numFmtId="44" fontId="5" fillId="0" borderId="16" xfId="1" applyFont="1" applyBorder="1" applyAlignment="1" applyProtection="1">
      <alignment horizontal="center"/>
      <protection locked="0"/>
    </xf>
    <xf numFmtId="164" fontId="5" fillId="0" borderId="2"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2"/>
  <sheetViews>
    <sheetView tabSelected="1" workbookViewId="0">
      <selection activeCell="A32" sqref="A32"/>
    </sheetView>
  </sheetViews>
  <sheetFormatPr defaultColWidth="9.1796875" defaultRowHeight="13" x14ac:dyDescent="0.3"/>
  <cols>
    <col min="1" max="1" width="44.1796875" style="1" customWidth="1"/>
    <col min="2" max="2" width="1.1796875" style="1" customWidth="1"/>
    <col min="3" max="4" width="8.7265625" style="1" customWidth="1"/>
    <col min="5" max="5" width="10.453125" style="1" customWidth="1"/>
    <col min="6" max="6" width="1.26953125" style="1" customWidth="1"/>
    <col min="7" max="7" width="16.453125" style="30" customWidth="1"/>
    <col min="8" max="8" width="1.54296875" style="1" customWidth="1"/>
    <col min="9" max="9" width="14.81640625" style="23" customWidth="1"/>
    <col min="10" max="11" width="1.54296875" style="14" customWidth="1"/>
    <col min="12" max="12" width="12.81640625" style="1" customWidth="1"/>
    <col min="13" max="13" width="1.7265625" style="1" customWidth="1"/>
    <col min="14" max="14" width="13.54296875" style="1" customWidth="1"/>
    <col min="15" max="16384" width="9.1796875" style="1"/>
  </cols>
  <sheetData>
    <row r="1" spans="1:28" ht="15.5" x14ac:dyDescent="0.35">
      <c r="C1" s="36"/>
      <c r="D1" s="43" t="s">
        <v>4</v>
      </c>
      <c r="E1" s="30"/>
    </row>
    <row r="2" spans="1:28" ht="15.5" x14ac:dyDescent="0.35">
      <c r="A2" s="44"/>
      <c r="B2" s="45"/>
      <c r="C2" s="46"/>
      <c r="D2" s="47" t="s">
        <v>51</v>
      </c>
      <c r="E2" s="44"/>
      <c r="F2" s="44"/>
      <c r="G2" s="147"/>
      <c r="H2" s="44"/>
      <c r="I2" s="48"/>
      <c r="L2" s="44"/>
      <c r="M2" s="44"/>
      <c r="N2" s="44"/>
    </row>
    <row r="3" spans="1:28" x14ac:dyDescent="0.3">
      <c r="A3" s="5"/>
      <c r="B3" s="142"/>
      <c r="C3" s="142"/>
      <c r="D3" s="142"/>
      <c r="E3" s="142"/>
      <c r="F3" s="11"/>
    </row>
    <row r="4" spans="1:28" x14ac:dyDescent="0.3">
      <c r="A4" s="10" t="s">
        <v>3</v>
      </c>
      <c r="B4" s="143"/>
      <c r="C4" s="170"/>
      <c r="D4" s="170"/>
      <c r="E4" s="170"/>
      <c r="F4" s="15"/>
      <c r="G4" s="148" t="s">
        <v>8</v>
      </c>
      <c r="I4" s="49"/>
    </row>
    <row r="5" spans="1:28" x14ac:dyDescent="0.3">
      <c r="A5" s="5"/>
      <c r="B5" s="2"/>
      <c r="C5" s="2"/>
      <c r="D5" s="2"/>
      <c r="E5" s="2"/>
      <c r="F5" s="2"/>
    </row>
    <row r="6" spans="1:28" x14ac:dyDescent="0.3">
      <c r="A6" s="6" t="s">
        <v>1</v>
      </c>
      <c r="B6" s="4"/>
      <c r="C6" s="4"/>
      <c r="D6" s="4"/>
      <c r="E6" s="4"/>
      <c r="F6" s="4"/>
      <c r="G6" s="31"/>
    </row>
    <row r="7" spans="1:28" x14ac:dyDescent="0.3">
      <c r="A7" s="4" t="s">
        <v>55</v>
      </c>
      <c r="B7" s="4"/>
      <c r="C7" s="4"/>
      <c r="D7" s="4"/>
      <c r="E7" s="4"/>
      <c r="F7" s="4"/>
      <c r="G7" s="31"/>
      <c r="Y7" s="7"/>
      <c r="AA7" s="7"/>
      <c r="AB7" s="7" t="s">
        <v>0</v>
      </c>
    </row>
    <row r="8" spans="1:28" x14ac:dyDescent="0.3">
      <c r="A8" s="6" t="s">
        <v>2</v>
      </c>
      <c r="B8" s="4"/>
      <c r="C8" s="4"/>
      <c r="D8" s="4"/>
      <c r="E8" s="4"/>
      <c r="F8" s="4"/>
    </row>
    <row r="9" spans="1:28" x14ac:dyDescent="0.3">
      <c r="A9" s="6"/>
      <c r="B9" s="4"/>
      <c r="C9" s="4"/>
      <c r="D9" s="4"/>
      <c r="E9" s="4"/>
      <c r="F9" s="4"/>
      <c r="G9" s="51"/>
      <c r="H9" s="50" t="s">
        <v>35</v>
      </c>
      <c r="I9" s="52"/>
      <c r="L9" s="78"/>
      <c r="M9" s="53" t="s">
        <v>36</v>
      </c>
      <c r="N9" s="53"/>
    </row>
    <row r="10" spans="1:28" x14ac:dyDescent="0.3">
      <c r="A10" s="6"/>
      <c r="B10" s="4"/>
      <c r="C10" s="4"/>
      <c r="D10" s="4"/>
      <c r="E10" s="4"/>
      <c r="F10" s="4"/>
      <c r="G10" s="58" t="s">
        <v>5</v>
      </c>
      <c r="I10" s="57" t="s">
        <v>6</v>
      </c>
      <c r="L10" s="58" t="s">
        <v>5</v>
      </c>
      <c r="N10" s="57" t="s">
        <v>6</v>
      </c>
    </row>
    <row r="11" spans="1:28" s="14" customFormat="1" x14ac:dyDescent="0.3">
      <c r="A11" s="155"/>
      <c r="B11" s="92"/>
      <c r="C11" s="92"/>
      <c r="D11" s="158" t="s">
        <v>45</v>
      </c>
      <c r="E11" s="92"/>
      <c r="F11" s="92"/>
      <c r="G11" s="93"/>
      <c r="H11" s="98"/>
      <c r="I11" s="95"/>
      <c r="J11" s="94"/>
      <c r="K11" s="94"/>
      <c r="L11" s="93"/>
      <c r="M11" s="94"/>
      <c r="N11" s="95"/>
    </row>
    <row r="12" spans="1:28" ht="14.5" x14ac:dyDescent="0.35">
      <c r="A12" s="134" t="s">
        <v>38</v>
      </c>
      <c r="B12"/>
      <c r="C12" s="168"/>
      <c r="D12" s="168"/>
      <c r="E12" s="168"/>
      <c r="F12" s="21"/>
      <c r="G12" s="132">
        <v>0</v>
      </c>
      <c r="H12" s="14"/>
      <c r="I12" s="132">
        <v>0</v>
      </c>
      <c r="L12" s="27"/>
      <c r="M12" s="16"/>
      <c r="N12" s="27"/>
    </row>
    <row r="13" spans="1:28" ht="14.5" x14ac:dyDescent="0.35">
      <c r="A13" s="134"/>
      <c r="B13"/>
      <c r="C13" s="168"/>
      <c r="D13" s="168"/>
      <c r="E13" s="168"/>
      <c r="F13" s="21"/>
      <c r="G13" s="132">
        <v>0</v>
      </c>
      <c r="H13" s="14"/>
      <c r="I13" s="132">
        <v>0</v>
      </c>
      <c r="L13" s="27"/>
      <c r="M13" s="16"/>
      <c r="N13" s="27"/>
    </row>
    <row r="14" spans="1:28" ht="14.5" x14ac:dyDescent="0.35">
      <c r="A14" s="134"/>
      <c r="B14"/>
      <c r="C14" s="168"/>
      <c r="D14" s="168"/>
      <c r="E14" s="168"/>
      <c r="F14" s="21"/>
      <c r="G14" s="132">
        <v>0</v>
      </c>
      <c r="H14" s="14"/>
      <c r="I14" s="132">
        <v>0</v>
      </c>
      <c r="L14" s="27"/>
      <c r="M14" s="16"/>
      <c r="N14" s="27"/>
    </row>
    <row r="15" spans="1:28" ht="14.5" x14ac:dyDescent="0.35">
      <c r="A15" s="134" t="s">
        <v>39</v>
      </c>
      <c r="B15"/>
      <c r="C15" s="167"/>
      <c r="D15" s="167"/>
      <c r="E15" s="167"/>
      <c r="F15" s="18"/>
      <c r="G15" s="132">
        <v>0</v>
      </c>
      <c r="H15" s="16"/>
      <c r="I15" s="132">
        <v>0</v>
      </c>
      <c r="L15" s="27"/>
      <c r="M15" s="16"/>
      <c r="N15" s="27"/>
    </row>
    <row r="16" spans="1:28" ht="14.5" x14ac:dyDescent="0.35">
      <c r="B16"/>
      <c r="C16" s="167"/>
      <c r="D16" s="167"/>
      <c r="E16" s="167"/>
      <c r="F16" s="21"/>
      <c r="G16" s="132">
        <v>0</v>
      </c>
      <c r="H16" s="16"/>
      <c r="I16" s="132">
        <v>0</v>
      </c>
      <c r="L16" s="27"/>
      <c r="M16" s="16"/>
      <c r="N16" s="27"/>
    </row>
    <row r="17" spans="1:14" ht="14.5" x14ac:dyDescent="0.35">
      <c r="A17" s="3" t="s">
        <v>48</v>
      </c>
      <c r="B17"/>
      <c r="C17" s="167"/>
      <c r="D17" s="167"/>
      <c r="E17" s="167"/>
      <c r="F17" s="21"/>
      <c r="G17" s="132">
        <v>0</v>
      </c>
      <c r="H17" s="16"/>
      <c r="I17" s="132">
        <v>0</v>
      </c>
      <c r="L17" s="27"/>
      <c r="M17" s="16"/>
      <c r="N17" s="27"/>
    </row>
    <row r="18" spans="1:14" ht="14.5" x14ac:dyDescent="0.35">
      <c r="B18"/>
      <c r="C18" s="168"/>
      <c r="D18" s="168"/>
      <c r="E18" s="168"/>
      <c r="F18" s="21"/>
      <c r="G18" s="130">
        <v>0</v>
      </c>
      <c r="H18" s="16"/>
      <c r="I18" s="130">
        <v>0</v>
      </c>
      <c r="L18" s="20"/>
      <c r="M18" s="16"/>
      <c r="N18" s="20"/>
    </row>
    <row r="19" spans="1:14" ht="14.5" x14ac:dyDescent="0.35">
      <c r="A19" s="134" t="s">
        <v>56</v>
      </c>
      <c r="B19"/>
      <c r="C19" s="168"/>
      <c r="D19" s="168"/>
      <c r="E19" s="168"/>
      <c r="F19" s="14"/>
      <c r="G19" s="130">
        <v>0</v>
      </c>
      <c r="H19" s="14"/>
      <c r="I19" s="130">
        <v>0</v>
      </c>
      <c r="L19" s="20"/>
      <c r="M19" s="16"/>
      <c r="N19" s="20"/>
    </row>
    <row r="20" spans="1:14" ht="14.5" x14ac:dyDescent="0.35">
      <c r="A20" s="134"/>
      <c r="B20"/>
      <c r="C20" s="168"/>
      <c r="D20" s="168"/>
      <c r="E20" s="168"/>
      <c r="F20" s="14"/>
      <c r="G20" s="130">
        <v>0</v>
      </c>
      <c r="H20" s="14"/>
      <c r="I20" s="130">
        <v>0</v>
      </c>
      <c r="L20" s="20"/>
      <c r="M20" s="16"/>
      <c r="N20" s="20"/>
    </row>
    <row r="21" spans="1:14" ht="14.5" x14ac:dyDescent="0.35">
      <c r="A21" s="134"/>
      <c r="B21"/>
      <c r="C21" s="167"/>
      <c r="D21" s="167"/>
      <c r="E21" s="167"/>
      <c r="F21" s="14"/>
      <c r="G21" s="130">
        <v>0</v>
      </c>
      <c r="H21" s="14"/>
      <c r="I21" s="130">
        <v>0</v>
      </c>
      <c r="L21" s="20"/>
      <c r="M21" s="16"/>
      <c r="N21" s="20"/>
    </row>
    <row r="22" spans="1:14" s="14" customFormat="1" ht="14.5" x14ac:dyDescent="0.35">
      <c r="A22" s="134" t="s">
        <v>40</v>
      </c>
      <c r="B22" s="154"/>
      <c r="C22" s="169"/>
      <c r="D22" s="169"/>
      <c r="E22" s="169"/>
      <c r="F22" s="21"/>
      <c r="G22" s="132">
        <v>0</v>
      </c>
      <c r="I22" s="163"/>
      <c r="L22" s="27"/>
      <c r="M22" s="16"/>
      <c r="N22" s="27"/>
    </row>
    <row r="23" spans="1:14" s="14" customFormat="1" ht="14.5" x14ac:dyDescent="0.35">
      <c r="A23" s="134"/>
      <c r="B23" s="154"/>
      <c r="C23" s="169"/>
      <c r="D23" s="169"/>
      <c r="E23" s="169"/>
      <c r="F23" s="21"/>
      <c r="G23" s="132">
        <v>0</v>
      </c>
      <c r="H23" s="16"/>
      <c r="I23" s="163"/>
      <c r="L23" s="27"/>
      <c r="M23" s="16"/>
      <c r="N23" s="27"/>
    </row>
    <row r="24" spans="1:14" ht="14.5" x14ac:dyDescent="0.35">
      <c r="A24" s="153"/>
      <c r="B24"/>
      <c r="C24" s="168"/>
      <c r="D24" s="168"/>
      <c r="E24" s="168"/>
      <c r="F24" s="21"/>
      <c r="G24" s="132">
        <v>0</v>
      </c>
      <c r="H24" s="16"/>
      <c r="I24" s="163"/>
      <c r="L24" s="27"/>
      <c r="M24" s="16"/>
      <c r="N24" s="27"/>
    </row>
    <row r="25" spans="1:14" ht="14.5" x14ac:dyDescent="0.35">
      <c r="A25" s="153"/>
      <c r="B25"/>
      <c r="C25" s="168"/>
      <c r="D25" s="168"/>
      <c r="E25" s="168"/>
      <c r="F25" s="21"/>
      <c r="G25" s="130">
        <v>0</v>
      </c>
      <c r="H25" s="16"/>
      <c r="I25" s="164"/>
      <c r="L25" s="20"/>
      <c r="M25" s="16"/>
      <c r="N25" s="20"/>
    </row>
    <row r="26" spans="1:14" ht="14.5" x14ac:dyDescent="0.35">
      <c r="A26" s="134"/>
      <c r="B26"/>
      <c r="C26" s="168"/>
      <c r="D26" s="168"/>
      <c r="E26" s="168"/>
      <c r="F26" s="14"/>
      <c r="G26" s="130">
        <v>0</v>
      </c>
      <c r="H26" s="14"/>
      <c r="I26" s="164"/>
      <c r="L26" s="20"/>
      <c r="M26" s="16"/>
      <c r="N26" s="20"/>
    </row>
    <row r="27" spans="1:14" ht="14.5" x14ac:dyDescent="0.35">
      <c r="A27" s="134"/>
      <c r="B27"/>
      <c r="C27" s="168"/>
      <c r="D27" s="168"/>
      <c r="E27" s="168"/>
      <c r="F27" s="21"/>
      <c r="G27" s="132">
        <v>0</v>
      </c>
      <c r="H27" s="14"/>
      <c r="I27" s="163"/>
      <c r="L27" s="27"/>
      <c r="M27" s="16"/>
      <c r="N27" s="27"/>
    </row>
    <row r="28" spans="1:14" ht="14.5" x14ac:dyDescent="0.35">
      <c r="A28" s="134" t="s">
        <v>43</v>
      </c>
      <c r="B28"/>
      <c r="C28" s="168"/>
      <c r="D28" s="168"/>
      <c r="E28" s="168"/>
      <c r="F28" s="21"/>
      <c r="G28" s="132">
        <v>0</v>
      </c>
      <c r="H28" s="16"/>
      <c r="I28" s="132">
        <v>0</v>
      </c>
      <c r="L28" s="27"/>
      <c r="M28" s="16"/>
      <c r="N28" s="27"/>
    </row>
    <row r="29" spans="1:14" ht="14.5" x14ac:dyDescent="0.35">
      <c r="A29" s="134"/>
      <c r="B29"/>
      <c r="C29" s="168"/>
      <c r="D29" s="168"/>
      <c r="E29" s="168"/>
      <c r="F29" s="21"/>
      <c r="G29" s="130">
        <v>0</v>
      </c>
      <c r="H29" s="16"/>
      <c r="I29" s="130">
        <v>0</v>
      </c>
      <c r="L29" s="20"/>
      <c r="M29" s="16"/>
      <c r="N29" s="20"/>
    </row>
    <row r="30" spans="1:14" ht="14.5" x14ac:dyDescent="0.35">
      <c r="A30" s="134" t="s">
        <v>42</v>
      </c>
      <c r="B30"/>
      <c r="C30" s="168"/>
      <c r="D30" s="168"/>
      <c r="E30" s="168"/>
      <c r="F30" s="21"/>
      <c r="G30" s="130">
        <v>0</v>
      </c>
      <c r="H30" s="16"/>
      <c r="I30" s="130">
        <v>0</v>
      </c>
      <c r="L30" s="20"/>
      <c r="M30" s="16"/>
      <c r="N30" s="20"/>
    </row>
    <row r="31" spans="1:14" s="14" customFormat="1" ht="14.5" x14ac:dyDescent="0.35">
      <c r="A31" s="134"/>
      <c r="B31" s="154"/>
      <c r="C31" s="169"/>
      <c r="D31" s="169"/>
      <c r="E31" s="169"/>
      <c r="G31" s="130">
        <v>0</v>
      </c>
      <c r="H31" s="26"/>
      <c r="I31" s="130">
        <v>0</v>
      </c>
      <c r="L31" s="20"/>
      <c r="M31" s="16"/>
      <c r="N31" s="20"/>
    </row>
    <row r="32" spans="1:14" ht="14.5" x14ac:dyDescent="0.35">
      <c r="A32" s="134" t="s">
        <v>41</v>
      </c>
      <c r="B32"/>
      <c r="C32" s="168"/>
      <c r="D32" s="168"/>
      <c r="E32" s="168"/>
      <c r="F32" s="21"/>
      <c r="G32" s="130">
        <v>0</v>
      </c>
      <c r="H32" s="16"/>
      <c r="I32" s="130">
        <v>0</v>
      </c>
      <c r="L32" s="20"/>
      <c r="M32" s="16"/>
      <c r="N32" s="20"/>
    </row>
    <row r="33" spans="1:14" ht="14.5" x14ac:dyDescent="0.35">
      <c r="A33" s="134"/>
      <c r="B33"/>
      <c r="C33" s="168"/>
      <c r="D33" s="168"/>
      <c r="E33" s="168"/>
      <c r="F33" s="133"/>
      <c r="G33" s="132">
        <v>0</v>
      </c>
      <c r="H33" s="14"/>
      <c r="I33" s="132">
        <v>0</v>
      </c>
      <c r="J33" s="80"/>
      <c r="K33" s="80"/>
      <c r="L33" s="27"/>
      <c r="M33" s="149"/>
      <c r="N33" s="27"/>
    </row>
    <row r="34" spans="1:14" ht="14.5" x14ac:dyDescent="0.35">
      <c r="A34" s="134" t="s">
        <v>44</v>
      </c>
      <c r="B34"/>
      <c r="C34" s="168"/>
      <c r="D34" s="168"/>
      <c r="E34" s="168"/>
      <c r="F34" s="133"/>
      <c r="G34" s="130">
        <v>0</v>
      </c>
      <c r="H34" s="14"/>
      <c r="I34" s="130">
        <v>0</v>
      </c>
      <c r="J34" s="80"/>
      <c r="K34" s="80"/>
      <c r="L34" s="20"/>
      <c r="M34" s="149"/>
      <c r="N34" s="20"/>
    </row>
    <row r="35" spans="1:14" ht="14.5" x14ac:dyDescent="0.35">
      <c r="A35" s="134"/>
      <c r="B35"/>
      <c r="C35" s="168"/>
      <c r="D35" s="168"/>
      <c r="E35" s="168"/>
      <c r="F35" s="14"/>
      <c r="G35" s="132">
        <v>0</v>
      </c>
      <c r="H35" s="14"/>
      <c r="I35" s="132">
        <v>0</v>
      </c>
      <c r="L35" s="27"/>
      <c r="M35" s="16"/>
      <c r="N35" s="27"/>
    </row>
    <row r="36" spans="1:14" ht="14.5" x14ac:dyDescent="0.35">
      <c r="A36" s="134" t="s">
        <v>53</v>
      </c>
      <c r="B36"/>
      <c r="C36" s="168"/>
      <c r="D36" s="168"/>
      <c r="E36" s="168"/>
      <c r="F36" s="14"/>
      <c r="G36" s="32">
        <v>0</v>
      </c>
      <c r="H36" s="14"/>
      <c r="I36" s="157">
        <v>0</v>
      </c>
      <c r="L36" s="16"/>
      <c r="M36" s="150"/>
      <c r="N36" s="16"/>
    </row>
    <row r="37" spans="1:14" ht="14.5" x14ac:dyDescent="0.35">
      <c r="A37" s="134"/>
      <c r="B37"/>
      <c r="C37" s="168"/>
      <c r="D37" s="168"/>
      <c r="E37" s="168"/>
      <c r="F37" s="14"/>
      <c r="G37" s="32">
        <v>0</v>
      </c>
      <c r="H37" s="14"/>
      <c r="I37" s="32">
        <v>0</v>
      </c>
      <c r="L37" s="16"/>
      <c r="M37" s="150"/>
      <c r="N37" s="16"/>
    </row>
    <row r="38" spans="1:14" ht="14.5" x14ac:dyDescent="0.35">
      <c r="A38" s="134" t="s">
        <v>52</v>
      </c>
      <c r="B38" s="129"/>
      <c r="C38" s="168"/>
      <c r="D38" s="168"/>
      <c r="E38" s="168"/>
      <c r="F38" s="14"/>
      <c r="G38" s="132">
        <v>0</v>
      </c>
      <c r="H38" s="14"/>
      <c r="I38" s="163"/>
      <c r="L38" s="16"/>
      <c r="M38" s="150"/>
      <c r="N38" s="16"/>
    </row>
    <row r="39" spans="1:14" ht="14.5" x14ac:dyDescent="0.35">
      <c r="A39" s="134"/>
      <c r="B39"/>
      <c r="C39" s="168"/>
      <c r="D39" s="168"/>
      <c r="E39" s="168"/>
      <c r="F39" s="136"/>
      <c r="G39" s="130">
        <v>0</v>
      </c>
      <c r="H39" s="14"/>
      <c r="I39" s="130">
        <v>0</v>
      </c>
      <c r="L39" s="16"/>
      <c r="M39" s="150"/>
      <c r="N39" s="16"/>
    </row>
    <row r="40" spans="1:14" ht="14.5" x14ac:dyDescent="0.35">
      <c r="A40" s="134" t="s">
        <v>54</v>
      </c>
      <c r="B40"/>
      <c r="C40" s="167"/>
      <c r="D40" s="167"/>
      <c r="E40" s="167"/>
      <c r="F40" s="139"/>
      <c r="G40" s="130">
        <v>0</v>
      </c>
      <c r="H40" s="14"/>
      <c r="I40" s="130">
        <v>0</v>
      </c>
      <c r="L40" s="16"/>
      <c r="M40" s="150"/>
      <c r="N40" s="16"/>
    </row>
    <row r="41" spans="1:14" ht="14.5" x14ac:dyDescent="0.35">
      <c r="A41" s="134"/>
      <c r="B41"/>
      <c r="C41" s="167"/>
      <c r="D41" s="167"/>
      <c r="E41" s="167"/>
      <c r="F41" s="139"/>
      <c r="G41" s="130">
        <v>0</v>
      </c>
      <c r="H41" s="14"/>
      <c r="I41" s="130">
        <v>0</v>
      </c>
      <c r="L41" s="16"/>
      <c r="M41" s="150"/>
      <c r="N41" s="16"/>
    </row>
    <row r="42" spans="1:14" ht="14.5" x14ac:dyDescent="0.35">
      <c r="A42" s="134"/>
      <c r="B42"/>
      <c r="C42" s="168"/>
      <c r="D42" s="168"/>
      <c r="E42" s="168"/>
      <c r="F42" s="14"/>
      <c r="G42" s="32">
        <v>0</v>
      </c>
      <c r="H42" s="14"/>
      <c r="I42" s="32">
        <v>0</v>
      </c>
      <c r="L42" s="14"/>
      <c r="M42" s="79"/>
      <c r="N42" s="14"/>
    </row>
    <row r="43" spans="1:14" ht="14.5" x14ac:dyDescent="0.35">
      <c r="A43" s="134" t="s">
        <v>33</v>
      </c>
      <c r="B43"/>
      <c r="C43" s="168"/>
      <c r="D43" s="168"/>
      <c r="E43" s="168"/>
      <c r="F43" s="14"/>
      <c r="G43" s="130">
        <v>0</v>
      </c>
      <c r="H43" s="14"/>
      <c r="I43" s="130">
        <v>0</v>
      </c>
      <c r="L43" s="14"/>
      <c r="M43" s="14"/>
      <c r="N43" s="14"/>
    </row>
    <row r="44" spans="1:14" ht="14.5" x14ac:dyDescent="0.35">
      <c r="A44" s="134" t="s">
        <v>33</v>
      </c>
      <c r="B44"/>
      <c r="C44" s="168"/>
      <c r="D44" s="168"/>
      <c r="E44" s="168"/>
      <c r="F44" s="14"/>
      <c r="G44" s="130">
        <v>0</v>
      </c>
      <c r="H44" s="14"/>
      <c r="I44" s="130">
        <v>0</v>
      </c>
      <c r="L44" s="14"/>
      <c r="M44" s="14"/>
      <c r="N44" s="14"/>
    </row>
    <row r="45" spans="1:14" ht="14.5" x14ac:dyDescent="0.35">
      <c r="A45" s="134" t="s">
        <v>33</v>
      </c>
      <c r="B45"/>
      <c r="C45" s="168"/>
      <c r="D45" s="168"/>
      <c r="E45" s="168"/>
      <c r="F45" s="14"/>
      <c r="G45" s="131">
        <v>0</v>
      </c>
      <c r="H45" s="14"/>
      <c r="I45" s="131">
        <v>0</v>
      </c>
      <c r="L45" s="14"/>
      <c r="M45" s="14"/>
      <c r="N45" s="14"/>
    </row>
    <row r="46" spans="1:14" ht="14.5" x14ac:dyDescent="0.35">
      <c r="A46" s="134" t="s">
        <v>33</v>
      </c>
      <c r="B46"/>
      <c r="C46" s="168"/>
      <c r="D46" s="168"/>
      <c r="E46" s="168"/>
      <c r="F46" s="14"/>
      <c r="G46" s="130">
        <v>0</v>
      </c>
      <c r="H46" s="73"/>
      <c r="I46" s="130">
        <v>0</v>
      </c>
      <c r="L46" s="14"/>
      <c r="M46" s="14"/>
      <c r="N46" s="14"/>
    </row>
    <row r="47" spans="1:14" ht="14.5" customHeight="1" x14ac:dyDescent="0.35">
      <c r="A47" s="137" t="s">
        <v>57</v>
      </c>
      <c r="B47"/>
      <c r="C47" s="140"/>
      <c r="D47" s="139"/>
      <c r="E47" s="135"/>
      <c r="F47" s="14"/>
      <c r="G47" s="130">
        <v>0</v>
      </c>
      <c r="H47" s="73"/>
      <c r="I47" s="130">
        <v>0</v>
      </c>
      <c r="L47" s="14"/>
      <c r="M47" s="14"/>
      <c r="N47" s="14"/>
    </row>
    <row r="48" spans="1:14" ht="14.5" x14ac:dyDescent="0.35">
      <c r="A48"/>
      <c r="B48"/>
      <c r="C48"/>
      <c r="D48" s="14"/>
      <c r="E48" s="14"/>
      <c r="F48" s="14"/>
      <c r="G48" s="33"/>
      <c r="H48" s="14"/>
      <c r="I48" s="24"/>
      <c r="L48" s="14"/>
      <c r="M48" s="79"/>
      <c r="N48" s="14"/>
    </row>
    <row r="49" spans="1:14" ht="14.5" x14ac:dyDescent="0.35">
      <c r="B49"/>
      <c r="C49"/>
      <c r="D49" s="14"/>
      <c r="E49" s="138" t="s">
        <v>47</v>
      </c>
      <c r="F49" s="14"/>
      <c r="G49" s="34">
        <f>SUM(G12:G48)</f>
        <v>0</v>
      </c>
      <c r="H49" s="16"/>
      <c r="I49" s="35">
        <f>SUM(I12:I48)</f>
        <v>0</v>
      </c>
      <c r="L49" s="34">
        <f>'2- Final Cost Report'!F48</f>
        <v>0</v>
      </c>
      <c r="M49" s="16"/>
      <c r="N49" s="35">
        <f>'2- Final Cost Report'!G48</f>
        <v>0</v>
      </c>
    </row>
    <row r="50" spans="1:14" x14ac:dyDescent="0.3">
      <c r="A50" s="29"/>
      <c r="B50" s="14"/>
      <c r="C50" s="14"/>
      <c r="D50" s="14"/>
      <c r="E50" s="14"/>
      <c r="F50" s="14"/>
      <c r="G50" s="20"/>
      <c r="H50" s="16"/>
      <c r="I50" s="25"/>
      <c r="J50" s="79"/>
      <c r="K50" s="79"/>
      <c r="L50" s="14"/>
      <c r="M50" s="14"/>
      <c r="N50" s="14"/>
    </row>
    <row r="51" spans="1:14" x14ac:dyDescent="0.3">
      <c r="A51" s="14"/>
      <c r="B51" s="14"/>
      <c r="C51" s="16"/>
      <c r="D51" s="16"/>
      <c r="E51" s="141"/>
      <c r="F51" s="14"/>
      <c r="G51" s="20"/>
      <c r="H51" s="16"/>
      <c r="I51" s="20"/>
      <c r="L51" s="156"/>
      <c r="M51" s="16"/>
      <c r="N51" s="156"/>
    </row>
    <row r="52" spans="1:14" ht="14.5" customHeight="1" x14ac:dyDescent="0.3">
      <c r="A52" s="91"/>
      <c r="B52" s="94"/>
      <c r="C52" s="166" t="s">
        <v>29</v>
      </c>
      <c r="D52" s="166"/>
      <c r="E52" s="166"/>
      <c r="F52" s="94"/>
      <c r="G52" s="96"/>
      <c r="H52" s="94"/>
      <c r="I52" s="97"/>
      <c r="L52" s="166" t="s">
        <v>46</v>
      </c>
      <c r="M52" s="166"/>
      <c r="N52" s="166"/>
    </row>
    <row r="53" spans="1:14" x14ac:dyDescent="0.3">
      <c r="E53" s="10" t="s">
        <v>58</v>
      </c>
      <c r="G53" s="34">
        <f>G49</f>
        <v>0</v>
      </c>
      <c r="I53" s="34">
        <f>I49</f>
        <v>0</v>
      </c>
      <c r="L53" s="34">
        <f>L49</f>
        <v>0</v>
      </c>
      <c r="N53" s="34">
        <f>N49</f>
        <v>0</v>
      </c>
    </row>
    <row r="54" spans="1:14" x14ac:dyDescent="0.3">
      <c r="E54" s="10" t="s">
        <v>59</v>
      </c>
      <c r="G54" s="41">
        <f>MIN(G53*0.15,1500)</f>
        <v>0</v>
      </c>
      <c r="L54" s="41">
        <f>MIN(L53*0.15,1500)</f>
        <v>0</v>
      </c>
      <c r="N54" s="23"/>
    </row>
    <row r="55" spans="1:14" x14ac:dyDescent="0.3">
      <c r="D55" s="39" t="s">
        <v>7</v>
      </c>
      <c r="E55" s="12"/>
      <c r="G55" s="34">
        <f>G53+G54</f>
        <v>0</v>
      </c>
      <c r="I55" s="20"/>
      <c r="L55" s="34">
        <f>L53+L54</f>
        <v>0</v>
      </c>
      <c r="N55" s="20"/>
    </row>
    <row r="56" spans="1:14" x14ac:dyDescent="0.3">
      <c r="E56" s="10"/>
      <c r="L56" s="30"/>
      <c r="N56" s="23"/>
    </row>
    <row r="57" spans="1:14" x14ac:dyDescent="0.3">
      <c r="E57" s="10" t="s">
        <v>60</v>
      </c>
      <c r="G57" s="42">
        <f>MIN(I53,G55*0.25)</f>
        <v>0</v>
      </c>
      <c r="L57" s="42">
        <f>MIN(N53,L55*0.25)</f>
        <v>0</v>
      </c>
      <c r="N57" s="23"/>
    </row>
    <row r="58" spans="1:14" x14ac:dyDescent="0.3">
      <c r="E58" s="8"/>
      <c r="L58" s="30"/>
      <c r="N58" s="23"/>
    </row>
    <row r="59" spans="1:14" x14ac:dyDescent="0.3">
      <c r="E59" s="10" t="s">
        <v>61</v>
      </c>
      <c r="G59" s="40">
        <f>G55+G57</f>
        <v>0</v>
      </c>
      <c r="L59" s="40">
        <f>L55+L57</f>
        <v>0</v>
      </c>
      <c r="N59" s="23"/>
    </row>
    <row r="60" spans="1:14" x14ac:dyDescent="0.3">
      <c r="E60" s="8"/>
      <c r="I60" s="20"/>
      <c r="L60" s="30"/>
      <c r="N60" s="20"/>
    </row>
    <row r="61" spans="1:14" ht="14.5" x14ac:dyDescent="0.35">
      <c r="A61" s="12" t="s">
        <v>62</v>
      </c>
      <c r="B61" s="9"/>
      <c r="C61" s="168"/>
      <c r="D61" s="168"/>
      <c r="E61" s="168"/>
      <c r="G61" s="19">
        <v>0</v>
      </c>
      <c r="L61" s="69">
        <f>'2- Final Cost Report'!F59</f>
        <v>0</v>
      </c>
      <c r="N61" s="82"/>
    </row>
    <row r="62" spans="1:14" x14ac:dyDescent="0.3">
      <c r="A62" s="12" t="s">
        <v>62</v>
      </c>
      <c r="C62" s="165"/>
      <c r="D62" s="165"/>
      <c r="E62" s="165"/>
      <c r="G62" s="19"/>
      <c r="H62" s="9"/>
      <c r="L62" s="152">
        <f>'2- Final Cost Report'!F60</f>
        <v>0</v>
      </c>
    </row>
    <row r="63" spans="1:14" x14ac:dyDescent="0.3">
      <c r="E63" s="12" t="s">
        <v>63</v>
      </c>
      <c r="G63" s="19"/>
      <c r="L63" s="151">
        <f>'2- Final Cost Report'!F946</f>
        <v>0</v>
      </c>
    </row>
    <row r="64" spans="1:14" x14ac:dyDescent="0.3">
      <c r="G64" s="36"/>
      <c r="I64" s="1"/>
      <c r="J64" s="1"/>
      <c r="K64" s="1"/>
    </row>
    <row r="65" spans="4:11" x14ac:dyDescent="0.3">
      <c r="G65" s="36"/>
      <c r="I65" s="1"/>
      <c r="J65" s="1"/>
      <c r="K65" s="1"/>
    </row>
    <row r="66" spans="4:11" x14ac:dyDescent="0.3">
      <c r="G66" s="36"/>
      <c r="I66" s="1"/>
      <c r="J66" s="1"/>
      <c r="K66" s="1"/>
    </row>
    <row r="67" spans="4:11" x14ac:dyDescent="0.3">
      <c r="G67" s="36"/>
      <c r="I67" s="1"/>
      <c r="J67" s="1"/>
      <c r="K67" s="1"/>
    </row>
    <row r="68" spans="4:11" x14ac:dyDescent="0.3">
      <c r="G68" s="36"/>
      <c r="I68" s="1"/>
      <c r="J68" s="1"/>
      <c r="K68" s="1"/>
    </row>
    <row r="69" spans="4:11" x14ac:dyDescent="0.3">
      <c r="G69" s="36"/>
      <c r="I69" s="1"/>
      <c r="J69" s="1"/>
      <c r="K69" s="1"/>
    </row>
    <row r="70" spans="4:11" x14ac:dyDescent="0.3">
      <c r="G70" s="36"/>
      <c r="I70" s="1"/>
      <c r="J70" s="1"/>
      <c r="K70" s="1"/>
    </row>
    <row r="71" spans="4:11" x14ac:dyDescent="0.3">
      <c r="G71" s="36"/>
      <c r="I71" s="1"/>
      <c r="J71" s="1"/>
      <c r="K71" s="1"/>
    </row>
    <row r="72" spans="4:11" x14ac:dyDescent="0.3">
      <c r="G72" s="36"/>
      <c r="I72" s="1"/>
      <c r="J72" s="1"/>
      <c r="K72" s="1"/>
    </row>
    <row r="73" spans="4:11" x14ac:dyDescent="0.3">
      <c r="G73" s="36"/>
      <c r="I73" s="1"/>
      <c r="J73" s="1"/>
      <c r="K73" s="1"/>
    </row>
    <row r="74" spans="4:11" x14ac:dyDescent="0.3">
      <c r="G74" s="36"/>
      <c r="I74" s="1"/>
      <c r="J74" s="1"/>
      <c r="K74" s="1"/>
    </row>
    <row r="75" spans="4:11" x14ac:dyDescent="0.3">
      <c r="G75" s="36"/>
      <c r="I75" s="1"/>
      <c r="J75" s="1"/>
      <c r="K75" s="1"/>
    </row>
    <row r="76" spans="4:11" x14ac:dyDescent="0.3">
      <c r="E76" s="13"/>
      <c r="F76" s="13"/>
      <c r="G76" s="17"/>
      <c r="H76" s="13"/>
      <c r="I76" s="13"/>
      <c r="J76" s="1"/>
      <c r="K76" s="1"/>
    </row>
    <row r="77" spans="4:11" x14ac:dyDescent="0.3">
      <c r="D77" s="9"/>
      <c r="E77" s="144"/>
      <c r="F77" s="145"/>
      <c r="G77" s="22"/>
      <c r="H77" s="13"/>
      <c r="I77" s="146"/>
    </row>
    <row r="78" spans="4:11" x14ac:dyDescent="0.3">
      <c r="E78" s="13"/>
      <c r="F78" s="13"/>
      <c r="G78" s="22"/>
      <c r="H78" s="13"/>
      <c r="I78" s="146"/>
      <c r="J78" s="81"/>
      <c r="K78" s="81"/>
    </row>
    <row r="82" spans="1:9" x14ac:dyDescent="0.3">
      <c r="A82" s="3"/>
    </row>
    <row r="83" spans="1:9" x14ac:dyDescent="0.3">
      <c r="A83" s="3"/>
    </row>
    <row r="84" spans="1:9" x14ac:dyDescent="0.3">
      <c r="H84" s="7"/>
    </row>
    <row r="86" spans="1:9" x14ac:dyDescent="0.3">
      <c r="G86" s="36"/>
      <c r="I86" s="1"/>
    </row>
    <row r="87" spans="1:9" x14ac:dyDescent="0.3">
      <c r="A87" s="3"/>
      <c r="G87" s="36"/>
      <c r="I87" s="1"/>
    </row>
    <row r="88" spans="1:9" x14ac:dyDescent="0.3">
      <c r="A88" s="3"/>
      <c r="G88" s="36"/>
      <c r="I88" s="1"/>
    </row>
    <row r="89" spans="1:9" x14ac:dyDescent="0.3">
      <c r="A89" s="3"/>
      <c r="G89" s="36"/>
      <c r="I89" s="1"/>
    </row>
    <row r="90" spans="1:9" x14ac:dyDescent="0.3">
      <c r="A90" s="3"/>
      <c r="G90" s="36"/>
      <c r="I90" s="1"/>
    </row>
    <row r="91" spans="1:9" x14ac:dyDescent="0.3">
      <c r="A91" s="3"/>
      <c r="G91" s="36"/>
      <c r="I91" s="1"/>
    </row>
    <row r="92" spans="1:9" x14ac:dyDescent="0.3">
      <c r="A92" s="3"/>
      <c r="G92" s="36"/>
      <c r="I92" s="1"/>
    </row>
  </sheetData>
  <mergeCells count="40">
    <mergeCell ref="C52:E52"/>
    <mergeCell ref="C44:E44"/>
    <mergeCell ref="C45:E45"/>
    <mergeCell ref="C46:E46"/>
    <mergeCell ref="C33:E33"/>
    <mergeCell ref="C34:E34"/>
    <mergeCell ref="C39:E39"/>
    <mergeCell ref="C42:E42"/>
    <mergeCell ref="C43:E43"/>
    <mergeCell ref="C28:E28"/>
    <mergeCell ref="C29:E29"/>
    <mergeCell ref="C30:E30"/>
    <mergeCell ref="C31:E31"/>
    <mergeCell ref="C32:E32"/>
    <mergeCell ref="C4:E4"/>
    <mergeCell ref="C12:E12"/>
    <mergeCell ref="C13:E13"/>
    <mergeCell ref="C14:E14"/>
    <mergeCell ref="C21:E21"/>
    <mergeCell ref="C15:E15"/>
    <mergeCell ref="C16:E16"/>
    <mergeCell ref="C18:E18"/>
    <mergeCell ref="C19:E19"/>
    <mergeCell ref="C20:E20"/>
    <mergeCell ref="C62:E62"/>
    <mergeCell ref="L52:N52"/>
    <mergeCell ref="C40:E40"/>
    <mergeCell ref="C41:E41"/>
    <mergeCell ref="C17:E17"/>
    <mergeCell ref="C35:E35"/>
    <mergeCell ref="C36:E36"/>
    <mergeCell ref="C37:E37"/>
    <mergeCell ref="C38:E38"/>
    <mergeCell ref="C61:E61"/>
    <mergeCell ref="C22:E22"/>
    <mergeCell ref="C23:E23"/>
    <mergeCell ref="C24:E24"/>
    <mergeCell ref="C25:E25"/>
    <mergeCell ref="C26:E26"/>
    <mergeCell ref="C27:E27"/>
  </mergeCells>
  <pageMargins left="0.70866141732283472" right="0.70866141732283472" top="0.74803149606299213" bottom="0.74803149606299213" header="0.31496062992125984" footer="0.31496062992125984"/>
  <pageSetup scale="6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77"/>
  <sheetViews>
    <sheetView workbookViewId="0">
      <selection activeCell="F38" sqref="F38"/>
    </sheetView>
  </sheetViews>
  <sheetFormatPr defaultColWidth="9.1796875" defaultRowHeight="13" x14ac:dyDescent="0.3"/>
  <cols>
    <col min="1" max="1" width="9.1796875" style="1"/>
    <col min="2" max="2" width="12" style="1" customWidth="1"/>
    <col min="3" max="3" width="40.1796875" style="1" customWidth="1"/>
    <col min="4" max="4" width="9.1796875" style="1"/>
    <col min="5" max="5" width="20.7265625" style="1" customWidth="1"/>
    <col min="6" max="6" width="25.453125" style="61" customWidth="1"/>
    <col min="7" max="7" width="16.26953125" style="61" customWidth="1"/>
    <col min="8" max="8" width="2" style="1" customWidth="1"/>
    <col min="9" max="9" width="1.81640625" style="1" customWidth="1"/>
    <col min="10" max="16384" width="9.1796875" style="1"/>
  </cols>
  <sheetData>
    <row r="1" spans="2:10" ht="15.5" x14ac:dyDescent="0.35">
      <c r="B1" s="64"/>
      <c r="C1" s="64"/>
      <c r="D1" s="65"/>
      <c r="E1" s="43" t="s">
        <v>4</v>
      </c>
      <c r="F1" s="66"/>
      <c r="G1" s="66"/>
      <c r="H1" s="71"/>
      <c r="I1" s="16"/>
    </row>
    <row r="2" spans="2:10" ht="15.5" x14ac:dyDescent="0.35">
      <c r="B2" s="67"/>
      <c r="C2" s="54"/>
      <c r="D2" s="68"/>
      <c r="E2" s="55" t="s">
        <v>37</v>
      </c>
      <c r="F2" s="74"/>
      <c r="G2" s="74"/>
      <c r="H2" s="71"/>
      <c r="I2" s="16"/>
    </row>
    <row r="3" spans="2:10" ht="13.5" customHeight="1" x14ac:dyDescent="0.35">
      <c r="B3" s="64"/>
      <c r="C3" s="64"/>
      <c r="D3" s="64"/>
      <c r="E3" s="64"/>
      <c r="F3" s="66"/>
      <c r="G3" s="66"/>
      <c r="H3" s="71"/>
      <c r="I3" s="16"/>
    </row>
    <row r="4" spans="2:10" x14ac:dyDescent="0.3">
      <c r="C4" s="56" t="s">
        <v>49</v>
      </c>
      <c r="H4" s="16"/>
      <c r="I4" s="16"/>
    </row>
    <row r="5" spans="2:10" ht="26" x14ac:dyDescent="0.3">
      <c r="B5" s="60" t="s">
        <v>9</v>
      </c>
      <c r="C5" s="59" t="s">
        <v>12</v>
      </c>
      <c r="D5" s="171" t="s">
        <v>34</v>
      </c>
      <c r="E5" s="172"/>
      <c r="F5" s="62" t="s">
        <v>13</v>
      </c>
      <c r="G5" s="63" t="s">
        <v>10</v>
      </c>
      <c r="H5" s="72"/>
      <c r="I5" s="16"/>
    </row>
    <row r="6" spans="2:10" x14ac:dyDescent="0.3">
      <c r="B6" s="208"/>
      <c r="C6" s="209"/>
      <c r="D6" s="210"/>
      <c r="E6" s="211"/>
      <c r="F6" s="212">
        <v>0</v>
      </c>
      <c r="G6" s="212">
        <v>0</v>
      </c>
      <c r="H6" s="70"/>
      <c r="I6" s="13"/>
    </row>
    <row r="7" spans="2:10" x14ac:dyDescent="0.3">
      <c r="B7" s="208"/>
      <c r="C7" s="209"/>
      <c r="D7" s="213"/>
      <c r="E7" s="210"/>
      <c r="F7" s="212">
        <v>0</v>
      </c>
      <c r="G7" s="212">
        <v>0</v>
      </c>
      <c r="H7" s="70"/>
      <c r="I7" s="13"/>
    </row>
    <row r="8" spans="2:10" x14ac:dyDescent="0.3">
      <c r="B8" s="208"/>
      <c r="C8" s="209"/>
      <c r="D8" s="213"/>
      <c r="E8" s="210"/>
      <c r="F8" s="212">
        <v>0</v>
      </c>
      <c r="G8" s="212">
        <v>0</v>
      </c>
      <c r="H8" s="70"/>
      <c r="I8" s="13"/>
    </row>
    <row r="9" spans="2:10" x14ac:dyDescent="0.3">
      <c r="B9" s="208"/>
      <c r="C9" s="209"/>
      <c r="D9" s="210"/>
      <c r="E9" s="211"/>
      <c r="F9" s="212">
        <v>0</v>
      </c>
      <c r="G9" s="212">
        <v>0</v>
      </c>
      <c r="H9" s="70"/>
      <c r="I9" s="13"/>
    </row>
    <row r="10" spans="2:10" x14ac:dyDescent="0.3">
      <c r="B10" s="208"/>
      <c r="C10" s="209"/>
      <c r="D10" s="214"/>
      <c r="E10" s="215"/>
      <c r="F10" s="212">
        <v>0</v>
      </c>
      <c r="G10" s="212">
        <v>0</v>
      </c>
      <c r="H10" s="70"/>
      <c r="I10" s="13"/>
      <c r="J10" s="13"/>
    </row>
    <row r="11" spans="2:10" x14ac:dyDescent="0.3">
      <c r="B11" s="208"/>
      <c r="C11" s="209"/>
      <c r="D11" s="213"/>
      <c r="E11" s="210"/>
      <c r="F11" s="212">
        <v>0</v>
      </c>
      <c r="G11" s="212">
        <v>0</v>
      </c>
      <c r="H11" s="70"/>
      <c r="I11" s="13"/>
    </row>
    <row r="12" spans="2:10" x14ac:dyDescent="0.3">
      <c r="B12" s="208"/>
      <c r="C12" s="209"/>
      <c r="D12" s="210"/>
      <c r="E12" s="211"/>
      <c r="F12" s="212">
        <v>0</v>
      </c>
      <c r="G12" s="212">
        <v>0</v>
      </c>
      <c r="H12" s="70"/>
      <c r="I12" s="13"/>
    </row>
    <row r="13" spans="2:10" x14ac:dyDescent="0.3">
      <c r="B13" s="208"/>
      <c r="C13" s="209"/>
      <c r="D13" s="210"/>
      <c r="E13" s="211"/>
      <c r="F13" s="212">
        <v>0</v>
      </c>
      <c r="G13" s="212">
        <v>0</v>
      </c>
      <c r="H13" s="70"/>
      <c r="I13" s="13"/>
    </row>
    <row r="14" spans="2:10" x14ac:dyDescent="0.3">
      <c r="B14" s="208"/>
      <c r="C14" s="209"/>
      <c r="D14" s="210"/>
      <c r="E14" s="211"/>
      <c r="F14" s="212">
        <v>0</v>
      </c>
      <c r="G14" s="212">
        <v>0</v>
      </c>
      <c r="H14" s="70"/>
      <c r="I14" s="13"/>
    </row>
    <row r="15" spans="2:10" x14ac:dyDescent="0.3">
      <c r="B15" s="208"/>
      <c r="C15" s="209"/>
      <c r="D15" s="210"/>
      <c r="E15" s="211"/>
      <c r="F15" s="212">
        <v>0</v>
      </c>
      <c r="G15" s="212">
        <v>0</v>
      </c>
      <c r="H15" s="70"/>
      <c r="I15" s="13"/>
    </row>
    <row r="16" spans="2:10" s="13" customFormat="1" x14ac:dyDescent="0.3">
      <c r="B16" s="208"/>
      <c r="C16" s="209"/>
      <c r="D16" s="210"/>
      <c r="E16" s="211"/>
      <c r="F16" s="212">
        <v>0</v>
      </c>
      <c r="G16" s="212">
        <v>0</v>
      </c>
      <c r="H16" s="70"/>
    </row>
    <row r="17" spans="2:9" x14ac:dyDescent="0.3">
      <c r="B17" s="208"/>
      <c r="C17" s="209"/>
      <c r="D17" s="210"/>
      <c r="E17" s="211"/>
      <c r="F17" s="212">
        <v>0</v>
      </c>
      <c r="G17" s="212">
        <v>0</v>
      </c>
      <c r="H17" s="70"/>
      <c r="I17" s="13"/>
    </row>
    <row r="18" spans="2:9" x14ac:dyDescent="0.3">
      <c r="B18" s="208"/>
      <c r="C18" s="209"/>
      <c r="D18" s="210"/>
      <c r="E18" s="211"/>
      <c r="F18" s="212">
        <v>0</v>
      </c>
      <c r="G18" s="212">
        <v>0</v>
      </c>
      <c r="H18" s="70"/>
      <c r="I18" s="13"/>
    </row>
    <row r="19" spans="2:9" x14ac:dyDescent="0.3">
      <c r="B19" s="208"/>
      <c r="C19" s="209"/>
      <c r="D19" s="210"/>
      <c r="E19" s="211"/>
      <c r="F19" s="212">
        <v>0</v>
      </c>
      <c r="G19" s="212">
        <v>0</v>
      </c>
      <c r="H19" s="70"/>
      <c r="I19" s="13"/>
    </row>
    <row r="20" spans="2:9" x14ac:dyDescent="0.3">
      <c r="B20" s="208"/>
      <c r="C20" s="209"/>
      <c r="D20" s="210"/>
      <c r="E20" s="211"/>
      <c r="F20" s="212">
        <v>0</v>
      </c>
      <c r="G20" s="212">
        <v>0</v>
      </c>
      <c r="H20" s="70"/>
      <c r="I20" s="13"/>
    </row>
    <row r="21" spans="2:9" x14ac:dyDescent="0.3">
      <c r="B21" s="208"/>
      <c r="C21" s="209"/>
      <c r="D21" s="210"/>
      <c r="E21" s="211"/>
      <c r="F21" s="212">
        <v>0</v>
      </c>
      <c r="G21" s="212">
        <v>0</v>
      </c>
      <c r="H21" s="70"/>
      <c r="I21" s="13"/>
    </row>
    <row r="22" spans="2:9" x14ac:dyDescent="0.3">
      <c r="B22" s="208"/>
      <c r="C22" s="209"/>
      <c r="D22" s="210"/>
      <c r="E22" s="211"/>
      <c r="F22" s="212">
        <v>0</v>
      </c>
      <c r="G22" s="212">
        <v>0</v>
      </c>
      <c r="H22" s="70"/>
      <c r="I22" s="13"/>
    </row>
    <row r="23" spans="2:9" x14ac:dyDescent="0.3">
      <c r="B23" s="208"/>
      <c r="C23" s="209"/>
      <c r="D23" s="210"/>
      <c r="E23" s="211"/>
      <c r="F23" s="212">
        <v>0</v>
      </c>
      <c r="G23" s="212">
        <v>0</v>
      </c>
      <c r="H23" s="70"/>
      <c r="I23" s="13"/>
    </row>
    <row r="24" spans="2:9" x14ac:dyDescent="0.3">
      <c r="B24" s="208"/>
      <c r="C24" s="209"/>
      <c r="D24" s="210"/>
      <c r="E24" s="211"/>
      <c r="F24" s="212">
        <v>0</v>
      </c>
      <c r="G24" s="212">
        <v>0</v>
      </c>
      <c r="H24" s="70"/>
      <c r="I24" s="13"/>
    </row>
    <row r="25" spans="2:9" x14ac:dyDescent="0.3">
      <c r="B25" s="208"/>
      <c r="C25" s="209"/>
      <c r="D25" s="210"/>
      <c r="E25" s="211"/>
      <c r="F25" s="212">
        <v>0</v>
      </c>
      <c r="G25" s="212">
        <v>0</v>
      </c>
      <c r="H25" s="70"/>
      <c r="I25" s="13"/>
    </row>
    <row r="26" spans="2:9" x14ac:dyDescent="0.3">
      <c r="B26" s="208"/>
      <c r="C26" s="209"/>
      <c r="D26" s="210"/>
      <c r="E26" s="211"/>
      <c r="F26" s="212">
        <v>0</v>
      </c>
      <c r="G26" s="212">
        <v>0</v>
      </c>
      <c r="H26" s="70"/>
      <c r="I26" s="13"/>
    </row>
    <row r="27" spans="2:9" x14ac:dyDescent="0.3">
      <c r="B27" s="208"/>
      <c r="C27" s="209"/>
      <c r="D27" s="210"/>
      <c r="E27" s="211"/>
      <c r="F27" s="212">
        <v>0</v>
      </c>
      <c r="G27" s="212">
        <v>0</v>
      </c>
      <c r="H27" s="70"/>
      <c r="I27" s="13"/>
    </row>
    <row r="28" spans="2:9" x14ac:dyDescent="0.3">
      <c r="B28" s="208"/>
      <c r="C28" s="209"/>
      <c r="D28" s="210"/>
      <c r="E28" s="211"/>
      <c r="F28" s="212">
        <v>0</v>
      </c>
      <c r="G28" s="212">
        <v>0</v>
      </c>
      <c r="H28" s="70"/>
      <c r="I28" s="13"/>
    </row>
    <row r="29" spans="2:9" x14ac:dyDescent="0.3">
      <c r="B29" s="208"/>
      <c r="C29" s="209"/>
      <c r="D29" s="210"/>
      <c r="E29" s="211"/>
      <c r="F29" s="212">
        <v>0</v>
      </c>
      <c r="G29" s="212">
        <v>0</v>
      </c>
      <c r="H29" s="70"/>
      <c r="I29" s="13"/>
    </row>
    <row r="30" spans="2:9" x14ac:dyDescent="0.3">
      <c r="B30" s="208"/>
      <c r="C30" s="209"/>
      <c r="D30" s="210"/>
      <c r="E30" s="211"/>
      <c r="F30" s="212">
        <v>0</v>
      </c>
      <c r="G30" s="212">
        <v>0</v>
      </c>
      <c r="H30" s="70"/>
      <c r="I30" s="13"/>
    </row>
    <row r="31" spans="2:9" x14ac:dyDescent="0.3">
      <c r="B31" s="208"/>
      <c r="C31" s="209"/>
      <c r="D31" s="210"/>
      <c r="E31" s="211"/>
      <c r="F31" s="212">
        <v>0</v>
      </c>
      <c r="G31" s="212">
        <v>0</v>
      </c>
      <c r="H31" s="70"/>
      <c r="I31" s="13"/>
    </row>
    <row r="32" spans="2:9" x14ac:dyDescent="0.3">
      <c r="B32" s="208"/>
      <c r="C32" s="209"/>
      <c r="D32" s="210"/>
      <c r="E32" s="211"/>
      <c r="F32" s="212">
        <v>0</v>
      </c>
      <c r="G32" s="212">
        <v>0</v>
      </c>
      <c r="H32" s="70"/>
      <c r="I32" s="13"/>
    </row>
    <row r="33" spans="2:9" x14ac:dyDescent="0.3">
      <c r="B33" s="208"/>
      <c r="C33" s="209"/>
      <c r="D33" s="210"/>
      <c r="E33" s="211"/>
      <c r="F33" s="212">
        <v>0</v>
      </c>
      <c r="G33" s="212">
        <v>0</v>
      </c>
      <c r="H33" s="70"/>
      <c r="I33" s="13"/>
    </row>
    <row r="34" spans="2:9" x14ac:dyDescent="0.3">
      <c r="B34" s="208"/>
      <c r="C34" s="209"/>
      <c r="D34" s="210"/>
      <c r="E34" s="211"/>
      <c r="F34" s="212">
        <v>0</v>
      </c>
      <c r="G34" s="212">
        <v>0</v>
      </c>
      <c r="H34" s="70"/>
      <c r="I34" s="13"/>
    </row>
    <row r="35" spans="2:9" x14ac:dyDescent="0.3">
      <c r="B35" s="208"/>
      <c r="C35" s="209"/>
      <c r="D35" s="210"/>
      <c r="E35" s="211"/>
      <c r="F35" s="212">
        <v>0</v>
      </c>
      <c r="G35" s="212">
        <v>0</v>
      </c>
      <c r="H35" s="70"/>
      <c r="I35" s="13"/>
    </row>
    <row r="36" spans="2:9" x14ac:dyDescent="0.3">
      <c r="B36" s="216"/>
      <c r="C36" s="209"/>
      <c r="D36" s="211"/>
      <c r="E36" s="211"/>
      <c r="F36" s="212">
        <v>0</v>
      </c>
      <c r="G36" s="212">
        <v>0</v>
      </c>
      <c r="H36" s="13"/>
      <c r="I36" s="13"/>
    </row>
    <row r="37" spans="2:9" x14ac:dyDescent="0.3">
      <c r="B37" s="216"/>
      <c r="C37" s="216"/>
      <c r="D37" s="211"/>
      <c r="E37" s="211"/>
      <c r="F37" s="212">
        <v>0</v>
      </c>
      <c r="G37" s="212">
        <v>0</v>
      </c>
      <c r="H37" s="13"/>
      <c r="I37" s="13"/>
    </row>
    <row r="38" spans="2:9" x14ac:dyDescent="0.3">
      <c r="B38" s="216"/>
      <c r="C38" s="216"/>
      <c r="D38" s="211"/>
      <c r="E38" s="211"/>
      <c r="F38" s="212">
        <v>0</v>
      </c>
      <c r="G38" s="212">
        <v>0</v>
      </c>
      <c r="H38" s="13"/>
    </row>
    <row r="39" spans="2:9" x14ac:dyDescent="0.3">
      <c r="B39" s="216"/>
      <c r="C39" s="216"/>
      <c r="D39" s="211"/>
      <c r="E39" s="211"/>
      <c r="F39" s="212">
        <v>0</v>
      </c>
      <c r="G39" s="212">
        <v>0</v>
      </c>
      <c r="H39" s="13"/>
    </row>
    <row r="40" spans="2:9" x14ac:dyDescent="0.3">
      <c r="B40" s="216"/>
      <c r="C40" s="216"/>
      <c r="D40" s="211"/>
      <c r="E40" s="211"/>
      <c r="F40" s="212">
        <v>0</v>
      </c>
      <c r="G40" s="212">
        <v>0</v>
      </c>
      <c r="H40" s="13"/>
    </row>
    <row r="41" spans="2:9" x14ac:dyDescent="0.3">
      <c r="B41" s="216"/>
      <c r="C41" s="216"/>
      <c r="D41" s="211"/>
      <c r="E41" s="211"/>
      <c r="F41" s="212">
        <v>0</v>
      </c>
      <c r="G41" s="212">
        <v>0</v>
      </c>
    </row>
    <row r="42" spans="2:9" ht="13" customHeight="1" x14ac:dyDescent="0.3">
      <c r="B42" s="216"/>
      <c r="C42" s="216"/>
      <c r="D42" s="211"/>
      <c r="E42" s="211"/>
      <c r="F42" s="212">
        <v>0</v>
      </c>
      <c r="G42" s="212">
        <v>0</v>
      </c>
    </row>
    <row r="43" spans="2:9" x14ac:dyDescent="0.3">
      <c r="B43" s="216"/>
      <c r="C43" s="216"/>
      <c r="D43" s="211"/>
      <c r="E43" s="211"/>
      <c r="F43" s="212">
        <v>0</v>
      </c>
      <c r="G43" s="212">
        <v>0</v>
      </c>
    </row>
    <row r="44" spans="2:9" x14ac:dyDescent="0.3">
      <c r="B44" s="216"/>
      <c r="C44" s="216"/>
      <c r="D44" s="211"/>
      <c r="E44" s="211"/>
      <c r="F44" s="212">
        <v>0</v>
      </c>
      <c r="G44" s="212">
        <v>0</v>
      </c>
    </row>
    <row r="45" spans="2:9" x14ac:dyDescent="0.3">
      <c r="B45" s="216"/>
      <c r="C45" s="216"/>
      <c r="D45" s="211"/>
      <c r="E45" s="211"/>
      <c r="F45" s="212">
        <v>0</v>
      </c>
      <c r="G45" s="212">
        <v>0</v>
      </c>
    </row>
    <row r="46" spans="2:9" x14ac:dyDescent="0.3">
      <c r="B46" s="217"/>
      <c r="C46" s="217"/>
      <c r="D46" s="211"/>
      <c r="E46" s="211"/>
      <c r="F46" s="212">
        <v>0</v>
      </c>
      <c r="G46" s="212">
        <v>0</v>
      </c>
    </row>
    <row r="47" spans="2:9" x14ac:dyDescent="0.3">
      <c r="B47" s="216"/>
      <c r="C47" s="218"/>
      <c r="D47" s="211"/>
      <c r="E47" s="219"/>
      <c r="F47" s="220">
        <v>0</v>
      </c>
      <c r="G47" s="212">
        <v>0</v>
      </c>
    </row>
    <row r="48" spans="2:9" x14ac:dyDescent="0.3">
      <c r="B48" s="13"/>
      <c r="C48" s="13"/>
      <c r="D48" s="17"/>
      <c r="E48" s="75" t="s">
        <v>11</v>
      </c>
      <c r="F48" s="76">
        <f>SUM(F6:F47)</f>
        <v>0</v>
      </c>
      <c r="G48" s="77">
        <f>SUM(G6:G47)</f>
        <v>0</v>
      </c>
    </row>
    <row r="50" spans="2:7" x14ac:dyDescent="0.3">
      <c r="B50" s="159"/>
      <c r="C50" s="160" t="s">
        <v>29</v>
      </c>
      <c r="D50" s="173"/>
      <c r="E50" s="173"/>
      <c r="F50" s="161"/>
      <c r="G50" s="162"/>
    </row>
    <row r="51" spans="2:7" x14ac:dyDescent="0.3">
      <c r="E51" s="10" t="s">
        <v>64</v>
      </c>
      <c r="F51" s="34">
        <f>F48</f>
        <v>0</v>
      </c>
      <c r="G51" s="34">
        <f>G48</f>
        <v>0</v>
      </c>
    </row>
    <row r="52" spans="2:7" x14ac:dyDescent="0.3">
      <c r="E52" s="10" t="s">
        <v>59</v>
      </c>
      <c r="F52" s="41">
        <f>MIN(F51*0.15,1500)</f>
        <v>0</v>
      </c>
      <c r="G52" s="36"/>
    </row>
    <row r="53" spans="2:7" x14ac:dyDescent="0.3">
      <c r="E53" s="12" t="s">
        <v>7</v>
      </c>
      <c r="F53" s="34">
        <f>F51+F52</f>
        <v>0</v>
      </c>
      <c r="G53" s="36"/>
    </row>
    <row r="54" spans="2:7" x14ac:dyDescent="0.3">
      <c r="E54" s="10"/>
      <c r="F54" s="30"/>
      <c r="G54" s="36"/>
    </row>
    <row r="55" spans="2:7" x14ac:dyDescent="0.3">
      <c r="E55" s="10" t="s">
        <v>60</v>
      </c>
      <c r="F55" s="42">
        <f>MIN(G51,F53*0.25)</f>
        <v>0</v>
      </c>
      <c r="G55" s="36"/>
    </row>
    <row r="56" spans="2:7" x14ac:dyDescent="0.3">
      <c r="E56" s="8"/>
      <c r="F56" s="30"/>
      <c r="G56" s="36"/>
    </row>
    <row r="57" spans="2:7" x14ac:dyDescent="0.3">
      <c r="E57" s="10" t="s">
        <v>65</v>
      </c>
      <c r="F57" s="40">
        <f>F53+F55</f>
        <v>0</v>
      </c>
      <c r="G57" s="36"/>
    </row>
    <row r="58" spans="2:7" x14ac:dyDescent="0.3">
      <c r="E58" s="8"/>
      <c r="F58" s="30"/>
      <c r="G58" s="36"/>
    </row>
    <row r="59" spans="2:7" x14ac:dyDescent="0.3">
      <c r="C59" s="37"/>
      <c r="D59" s="38"/>
      <c r="E59" s="12" t="s">
        <v>31</v>
      </c>
      <c r="F59" s="221">
        <v>0</v>
      </c>
      <c r="G59" s="36"/>
    </row>
    <row r="60" spans="2:7" x14ac:dyDescent="0.3">
      <c r="E60" s="12" t="s">
        <v>32</v>
      </c>
      <c r="F60" s="222">
        <v>0</v>
      </c>
      <c r="G60" s="36"/>
    </row>
    <row r="61" spans="2:7" x14ac:dyDescent="0.3">
      <c r="E61" s="12" t="s">
        <v>63</v>
      </c>
      <c r="F61" s="28">
        <f>SUM(F59:F60)</f>
        <v>0</v>
      </c>
      <c r="G61" s="36"/>
    </row>
    <row r="76" spans="8:9" x14ac:dyDescent="0.3">
      <c r="H76" s="9"/>
      <c r="I76" s="23"/>
    </row>
    <row r="77" spans="8:9" x14ac:dyDescent="0.3">
      <c r="H77" s="9"/>
      <c r="I77" s="23"/>
    </row>
  </sheetData>
  <sheetProtection algorithmName="SHA-512" hashValue="aC7OEStmyBZ+pWY2CKcCCJBy7jWe3maj05yQxfcCEhHaQ+lCHvkWE1RKS67SeNFpTpnbG0fZMib9/x4JfsCsNw==" saltValue="VRuMCDXhrWurlEe/XL+ICQ==" spinCount="100000" sheet="1" objects="1" scenarios="1"/>
  <mergeCells count="44">
    <mergeCell ref="D7:E7"/>
    <mergeCell ref="D47:E47"/>
    <mergeCell ref="D50:E50"/>
    <mergeCell ref="D35:E35"/>
    <mergeCell ref="D37:E37"/>
    <mergeCell ref="D36:E36"/>
    <mergeCell ref="D26:E26"/>
    <mergeCell ref="D25:E25"/>
    <mergeCell ref="D21:E21"/>
    <mergeCell ref="D22:E22"/>
    <mergeCell ref="D34:E34"/>
    <mergeCell ref="D33:E33"/>
    <mergeCell ref="D10:E10"/>
    <mergeCell ref="D31:E31"/>
    <mergeCell ref="D30:E30"/>
    <mergeCell ref="D32:E32"/>
    <mergeCell ref="D14:E14"/>
    <mergeCell ref="D15:E15"/>
    <mergeCell ref="D20:E20"/>
    <mergeCell ref="D16:E16"/>
    <mergeCell ref="D17:E17"/>
    <mergeCell ref="D18:E18"/>
    <mergeCell ref="D19:E19"/>
    <mergeCell ref="D29:E29"/>
    <mergeCell ref="D23:E23"/>
    <mergeCell ref="D24:E24"/>
    <mergeCell ref="D27:E27"/>
    <mergeCell ref="D28:E28"/>
    <mergeCell ref="D44:E44"/>
    <mergeCell ref="D45:E45"/>
    <mergeCell ref="D46:E46"/>
    <mergeCell ref="D5:E5"/>
    <mergeCell ref="D6:E6"/>
    <mergeCell ref="D38:E38"/>
    <mergeCell ref="D39:E39"/>
    <mergeCell ref="D40:E40"/>
    <mergeCell ref="D41:E41"/>
    <mergeCell ref="D42:E42"/>
    <mergeCell ref="D43:E43"/>
    <mergeCell ref="D12:E12"/>
    <mergeCell ref="D11:E11"/>
    <mergeCell ref="D13:E13"/>
    <mergeCell ref="D9:E9"/>
    <mergeCell ref="D8:E8"/>
  </mergeCells>
  <pageMargins left="0.7" right="0.7" top="0.75" bottom="0.75" header="0.3" footer="0.3"/>
  <pageSetup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42"/>
  <sheetViews>
    <sheetView workbookViewId="0">
      <selection activeCell="F12" sqref="F12"/>
    </sheetView>
  </sheetViews>
  <sheetFormatPr defaultColWidth="9.1796875" defaultRowHeight="12.5" x14ac:dyDescent="0.25"/>
  <cols>
    <col min="1" max="1" width="33.7265625" style="83" customWidth="1"/>
    <col min="2" max="2" width="24.81640625" style="83" customWidth="1"/>
    <col min="3" max="3" width="20.54296875" style="83" customWidth="1"/>
    <col min="4" max="4" width="25.81640625" style="83" customWidth="1"/>
    <col min="5" max="5" width="11.453125" style="83" customWidth="1"/>
    <col min="6" max="6" width="14.453125" style="83" customWidth="1"/>
    <col min="7" max="7" width="12" style="83" customWidth="1"/>
    <col min="8" max="8" width="16.81640625" style="83" customWidth="1"/>
    <col min="9" max="9" width="19" style="83" customWidth="1"/>
    <col min="10" max="10" width="34.1796875" style="83" customWidth="1"/>
    <col min="11" max="11" width="2" style="84" customWidth="1"/>
    <col min="12" max="72" width="9.1796875" style="84"/>
    <col min="73" max="16384" width="9.1796875" style="83"/>
  </cols>
  <sheetData>
    <row r="1" spans="1:72" ht="15.5" x14ac:dyDescent="0.35">
      <c r="A1" s="1"/>
      <c r="B1" s="1"/>
      <c r="C1" s="36"/>
      <c r="D1" s="43" t="s">
        <v>4</v>
      </c>
      <c r="E1" s="30"/>
      <c r="F1" s="1"/>
      <c r="G1" s="30"/>
      <c r="H1" s="1"/>
      <c r="I1" s="23"/>
    </row>
    <row r="2" spans="1:72" ht="15.5" x14ac:dyDescent="0.35">
      <c r="A2" s="99"/>
      <c r="B2" s="54"/>
      <c r="C2" s="100"/>
      <c r="D2" s="55" t="s">
        <v>50</v>
      </c>
      <c r="E2" s="99"/>
      <c r="F2" s="99"/>
      <c r="G2" s="99"/>
      <c r="H2" s="99"/>
      <c r="I2" s="101"/>
    </row>
    <row r="3" spans="1:72" ht="15" x14ac:dyDescent="0.3">
      <c r="B3" s="86"/>
      <c r="C3" s="86"/>
      <c r="E3" s="85"/>
    </row>
    <row r="4" spans="1:72" ht="15.5" x14ac:dyDescent="0.35">
      <c r="A4" s="175" t="s">
        <v>14</v>
      </c>
      <c r="B4" s="176"/>
      <c r="C4" s="176"/>
      <c r="D4" s="102"/>
      <c r="E4" s="103"/>
      <c r="F4" s="102"/>
      <c r="G4" s="102"/>
      <c r="H4" s="102"/>
      <c r="I4" s="102"/>
      <c r="J4" s="102"/>
    </row>
    <row r="5" spans="1:72" ht="15.5" x14ac:dyDescent="0.35">
      <c r="A5" s="176"/>
      <c r="B5" s="176"/>
      <c r="C5" s="176"/>
      <c r="D5" s="102"/>
      <c r="E5" s="103"/>
      <c r="F5" s="102"/>
      <c r="G5" s="102"/>
      <c r="H5" s="102"/>
      <c r="I5" s="102"/>
      <c r="J5" s="102"/>
    </row>
    <row r="6" spans="1:72" ht="15.5" x14ac:dyDescent="0.35">
      <c r="A6" s="176"/>
      <c r="B6" s="176"/>
      <c r="C6" s="176"/>
      <c r="D6" s="102"/>
      <c r="E6" s="103"/>
      <c r="F6" s="102"/>
      <c r="G6" s="102"/>
      <c r="H6" s="102"/>
      <c r="I6" s="102"/>
      <c r="J6" s="102"/>
    </row>
    <row r="7" spans="1:72" ht="15.5" x14ac:dyDescent="0.35">
      <c r="A7" s="176"/>
      <c r="B7" s="176"/>
      <c r="C7" s="176"/>
      <c r="D7" s="102"/>
      <c r="E7" s="103"/>
      <c r="F7" s="102"/>
      <c r="G7" s="102"/>
      <c r="H7" s="102"/>
      <c r="I7" s="102"/>
      <c r="J7" s="102"/>
    </row>
    <row r="8" spans="1:72" ht="18.5" x14ac:dyDescent="0.45">
      <c r="A8" s="176"/>
      <c r="B8" s="176"/>
      <c r="C8" s="176"/>
      <c r="D8" s="104"/>
      <c r="E8" s="102"/>
      <c r="F8" s="102"/>
      <c r="G8" s="102"/>
      <c r="H8" s="102"/>
      <c r="I8" s="102"/>
      <c r="J8" s="102"/>
    </row>
    <row r="9" spans="1:72" ht="18.5" x14ac:dyDescent="0.45">
      <c r="A9" s="176"/>
      <c r="B9" s="176"/>
      <c r="C9" s="176"/>
      <c r="D9" s="104"/>
      <c r="E9" s="102"/>
      <c r="F9" s="102"/>
      <c r="G9" s="102"/>
      <c r="H9" s="102"/>
      <c r="I9" s="102"/>
      <c r="J9" s="102"/>
    </row>
    <row r="10" spans="1:72" ht="13" x14ac:dyDescent="0.3">
      <c r="A10" s="176"/>
      <c r="B10" s="176"/>
      <c r="C10" s="176"/>
      <c r="D10" s="102"/>
      <c r="E10" s="102"/>
      <c r="F10" s="102"/>
      <c r="G10" s="102"/>
      <c r="H10" s="102"/>
      <c r="I10" s="102"/>
      <c r="J10" s="102"/>
    </row>
    <row r="11" spans="1:72" s="87" customFormat="1" ht="18" x14ac:dyDescent="0.35">
      <c r="A11" s="105" t="s">
        <v>15</v>
      </c>
      <c r="B11" s="174"/>
      <c r="C11" s="174"/>
      <c r="D11" s="174"/>
      <c r="E11" s="106"/>
      <c r="F11" s="107" t="s">
        <v>16</v>
      </c>
      <c r="G11" s="102"/>
      <c r="H11" s="102"/>
      <c r="I11" s="102"/>
      <c r="J11" s="102"/>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row>
    <row r="12" spans="1:72" s="87" customFormat="1" ht="18" x14ac:dyDescent="0.35">
      <c r="A12" s="107"/>
      <c r="B12" s="102"/>
      <c r="C12" s="102"/>
      <c r="D12" s="102"/>
      <c r="E12" s="102"/>
      <c r="F12" s="107"/>
      <c r="G12" s="102"/>
      <c r="H12" s="102"/>
      <c r="I12" s="102"/>
      <c r="J12" s="102"/>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row>
    <row r="13" spans="1:72" s="87" customFormat="1" ht="18" x14ac:dyDescent="0.35">
      <c r="A13" s="105" t="s">
        <v>17</v>
      </c>
      <c r="B13" s="174"/>
      <c r="C13" s="174"/>
      <c r="D13" s="174"/>
      <c r="E13" s="106"/>
      <c r="F13" s="177"/>
      <c r="G13" s="177"/>
      <c r="H13" s="177"/>
      <c r="I13" s="102"/>
      <c r="J13" s="10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row>
    <row r="14" spans="1:72" s="87" customFormat="1" ht="18" x14ac:dyDescent="0.35">
      <c r="A14" s="102"/>
      <c r="B14" s="102"/>
      <c r="C14" s="102"/>
      <c r="D14" s="102"/>
      <c r="E14" s="102"/>
      <c r="F14" s="102" t="s">
        <v>18</v>
      </c>
      <c r="G14" s="109"/>
      <c r="H14" s="109"/>
      <c r="I14" s="102"/>
      <c r="J14" s="109"/>
      <c r="K14" s="89"/>
      <c r="L14" s="89"/>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row>
    <row r="15" spans="1:72" s="87" customFormat="1" ht="18" x14ac:dyDescent="0.35">
      <c r="A15" s="105" t="s">
        <v>19</v>
      </c>
      <c r="B15" s="174"/>
      <c r="C15" s="174"/>
      <c r="D15" s="174"/>
      <c r="E15" s="106"/>
      <c r="F15" s="102"/>
      <c r="G15" s="102"/>
      <c r="H15" s="102"/>
      <c r="I15" s="102"/>
      <c r="J15" s="102"/>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row>
    <row r="16" spans="1:72" s="87" customFormat="1" ht="18" x14ac:dyDescent="0.35">
      <c r="A16" s="102"/>
      <c r="B16" s="102"/>
      <c r="C16" s="102"/>
      <c r="D16" s="102"/>
      <c r="E16" s="102"/>
      <c r="F16" s="102"/>
      <c r="G16" s="102"/>
      <c r="H16" s="102"/>
      <c r="I16" s="102"/>
      <c r="J16" s="102"/>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row>
    <row r="17" spans="1:72" s="87" customFormat="1" ht="18" x14ac:dyDescent="0.35">
      <c r="A17" s="105" t="s">
        <v>20</v>
      </c>
      <c r="B17" s="174"/>
      <c r="C17" s="174"/>
      <c r="D17" s="174"/>
      <c r="E17" s="106"/>
      <c r="F17" s="102"/>
      <c r="G17" s="102"/>
      <c r="H17" s="102"/>
      <c r="I17" s="102"/>
      <c r="J17" s="102"/>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row>
    <row r="18" spans="1:72" s="87" customFormat="1" ht="18" x14ac:dyDescent="0.35">
      <c r="A18" s="102"/>
      <c r="B18" s="102"/>
      <c r="C18" s="102"/>
      <c r="D18" s="102"/>
      <c r="E18" s="102"/>
      <c r="F18" s="102"/>
      <c r="G18" s="102"/>
      <c r="H18" s="102"/>
      <c r="I18" s="102"/>
      <c r="J18" s="102"/>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row>
    <row r="19" spans="1:72" s="87" customFormat="1" ht="18" x14ac:dyDescent="0.35">
      <c r="A19" s="107" t="s">
        <v>30</v>
      </c>
      <c r="B19" s="102"/>
      <c r="C19" s="102"/>
      <c r="D19" s="102"/>
      <c r="E19" s="102"/>
      <c r="F19" s="102"/>
      <c r="G19" s="102"/>
      <c r="H19" s="102"/>
      <c r="I19" s="102"/>
      <c r="J19" s="102"/>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row>
    <row r="20" spans="1:72" ht="13.5" thickBot="1" x14ac:dyDescent="0.35">
      <c r="A20" s="102"/>
      <c r="B20" s="102"/>
      <c r="C20" s="102"/>
      <c r="D20" s="102"/>
      <c r="E20" s="102"/>
      <c r="F20" s="102"/>
      <c r="G20" s="102"/>
      <c r="H20" s="102"/>
      <c r="I20" s="102"/>
      <c r="J20" s="102"/>
    </row>
    <row r="21" spans="1:72" ht="13.5" thickBot="1" x14ac:dyDescent="0.3">
      <c r="A21" s="178" t="s">
        <v>21</v>
      </c>
      <c r="B21" s="178" t="s">
        <v>22</v>
      </c>
      <c r="C21" s="178" t="s">
        <v>23</v>
      </c>
      <c r="D21" s="178" t="s">
        <v>24</v>
      </c>
      <c r="E21" s="190" t="s">
        <v>25</v>
      </c>
      <c r="F21" s="191"/>
      <c r="G21" s="181" t="s">
        <v>26</v>
      </c>
      <c r="H21" s="182"/>
      <c r="I21" s="178" t="s">
        <v>27</v>
      </c>
      <c r="J21" s="110"/>
    </row>
    <row r="22" spans="1:72" ht="13.5" thickBot="1" x14ac:dyDescent="0.3">
      <c r="A22" s="179"/>
      <c r="B22" s="179"/>
      <c r="C22" s="179"/>
      <c r="D22" s="179"/>
      <c r="E22" s="192"/>
      <c r="F22" s="193"/>
      <c r="G22" s="181"/>
      <c r="H22" s="182"/>
      <c r="I22" s="179"/>
      <c r="J22" s="110"/>
    </row>
    <row r="23" spans="1:72" ht="13.5" thickBot="1" x14ac:dyDescent="0.3">
      <c r="A23" s="180"/>
      <c r="B23" s="180"/>
      <c r="C23" s="180"/>
      <c r="D23" s="180"/>
      <c r="E23" s="194"/>
      <c r="F23" s="195"/>
      <c r="G23" s="181"/>
      <c r="H23" s="182"/>
      <c r="I23" s="180"/>
      <c r="J23" s="111"/>
    </row>
    <row r="24" spans="1:72" ht="13" x14ac:dyDescent="0.25">
      <c r="A24" s="112"/>
      <c r="B24" s="113"/>
      <c r="C24" s="114"/>
      <c r="D24" s="115"/>
      <c r="E24" s="183"/>
      <c r="F24" s="184"/>
      <c r="G24" s="185"/>
      <c r="H24" s="186"/>
      <c r="I24" s="116"/>
      <c r="J24" s="187"/>
    </row>
    <row r="25" spans="1:72" ht="13.5" thickBot="1" x14ac:dyDescent="0.3">
      <c r="A25" s="117"/>
      <c r="B25" s="117"/>
      <c r="C25" s="118"/>
      <c r="D25" s="118"/>
      <c r="E25" s="188"/>
      <c r="F25" s="189"/>
      <c r="G25" s="188"/>
      <c r="H25" s="189"/>
      <c r="I25" s="118"/>
      <c r="J25" s="187"/>
    </row>
    <row r="26" spans="1:72" s="90" customFormat="1" ht="13.5" thickBot="1" x14ac:dyDescent="0.3">
      <c r="A26" s="119"/>
      <c r="B26" s="120"/>
      <c r="C26" s="121"/>
      <c r="D26" s="121"/>
      <c r="E26" s="196"/>
      <c r="F26" s="197"/>
      <c r="G26" s="198"/>
      <c r="H26" s="197"/>
      <c r="I26" s="122"/>
      <c r="J26" s="111"/>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row>
    <row r="27" spans="1:72" s="90" customFormat="1" ht="13.5" thickBot="1" x14ac:dyDescent="0.3">
      <c r="A27" s="119"/>
      <c r="B27" s="119"/>
      <c r="C27" s="121"/>
      <c r="D27" s="122"/>
      <c r="E27" s="199"/>
      <c r="F27" s="200"/>
      <c r="G27" s="199"/>
      <c r="H27" s="200"/>
      <c r="I27" s="121"/>
      <c r="J27" s="111"/>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row>
    <row r="28" spans="1:72" s="90" customFormat="1" ht="13.5" thickBot="1" x14ac:dyDescent="0.3">
      <c r="A28" s="119"/>
      <c r="B28" s="119"/>
      <c r="C28" s="121"/>
      <c r="D28" s="121"/>
      <c r="E28" s="199"/>
      <c r="F28" s="200"/>
      <c r="G28" s="199"/>
      <c r="H28" s="200"/>
      <c r="I28" s="121"/>
      <c r="J28" s="111"/>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row>
    <row r="29" spans="1:72" s="90" customFormat="1" ht="13.5" thickBot="1" x14ac:dyDescent="0.3">
      <c r="A29" s="119"/>
      <c r="B29" s="119"/>
      <c r="C29" s="121"/>
      <c r="D29" s="121"/>
      <c r="E29" s="199"/>
      <c r="F29" s="200"/>
      <c r="G29" s="199"/>
      <c r="H29" s="200"/>
      <c r="I29" s="121"/>
      <c r="J29" s="111"/>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row>
    <row r="30" spans="1:72" s="90" customFormat="1" ht="13.5" thickBot="1" x14ac:dyDescent="0.3">
      <c r="A30" s="119"/>
      <c r="B30" s="119"/>
      <c r="C30" s="121"/>
      <c r="D30" s="121"/>
      <c r="E30" s="199"/>
      <c r="F30" s="200"/>
      <c r="G30" s="199"/>
      <c r="H30" s="200"/>
      <c r="I30" s="121"/>
      <c r="J30" s="111"/>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row>
    <row r="31" spans="1:72" s="90" customFormat="1" ht="13.5" thickBot="1" x14ac:dyDescent="0.3">
      <c r="A31" s="119"/>
      <c r="B31" s="119"/>
      <c r="C31" s="121"/>
      <c r="D31" s="121"/>
      <c r="E31" s="199"/>
      <c r="F31" s="200"/>
      <c r="G31" s="199"/>
      <c r="H31" s="200"/>
      <c r="I31" s="121"/>
      <c r="J31" s="111"/>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row>
    <row r="32" spans="1:72" s="90" customFormat="1" ht="13.5" thickBot="1" x14ac:dyDescent="0.3">
      <c r="A32" s="119"/>
      <c r="B32" s="119"/>
      <c r="C32" s="121"/>
      <c r="D32" s="121"/>
      <c r="E32" s="199"/>
      <c r="F32" s="200"/>
      <c r="G32" s="199"/>
      <c r="H32" s="200"/>
      <c r="I32" s="121"/>
      <c r="J32" s="111"/>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row>
    <row r="33" spans="1:72" s="90" customFormat="1" ht="13.5" thickBot="1" x14ac:dyDescent="0.3">
      <c r="A33" s="119"/>
      <c r="B33" s="119"/>
      <c r="C33" s="121"/>
      <c r="D33" s="121"/>
      <c r="E33" s="199"/>
      <c r="F33" s="200"/>
      <c r="G33" s="199"/>
      <c r="H33" s="200"/>
      <c r="I33" s="121"/>
      <c r="J33" s="111"/>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row>
    <row r="34" spans="1:72" s="90" customFormat="1" ht="13.5" thickBot="1" x14ac:dyDescent="0.3">
      <c r="A34" s="119"/>
      <c r="B34" s="119"/>
      <c r="C34" s="121"/>
      <c r="D34" s="121"/>
      <c r="E34" s="199"/>
      <c r="F34" s="200"/>
      <c r="G34" s="199"/>
      <c r="H34" s="200"/>
      <c r="I34" s="121"/>
      <c r="J34" s="111"/>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row>
    <row r="35" spans="1:72" s="90" customFormat="1" ht="13.5" thickBot="1" x14ac:dyDescent="0.3">
      <c r="A35" s="119"/>
      <c r="B35" s="119"/>
      <c r="C35" s="121"/>
      <c r="D35" s="121"/>
      <c r="E35" s="199"/>
      <c r="F35" s="200"/>
      <c r="G35" s="199"/>
      <c r="H35" s="200"/>
      <c r="I35" s="121"/>
      <c r="J35" s="111"/>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row>
    <row r="36" spans="1:72" s="90" customFormat="1" ht="13.5" thickBot="1" x14ac:dyDescent="0.3">
      <c r="A36" s="119"/>
      <c r="B36" s="119"/>
      <c r="C36" s="121"/>
      <c r="D36" s="121"/>
      <c r="E36" s="199"/>
      <c r="F36" s="200"/>
      <c r="G36" s="199"/>
      <c r="H36" s="200"/>
      <c r="I36" s="121"/>
      <c r="J36" s="111"/>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row>
    <row r="37" spans="1:72" s="90" customFormat="1" ht="13.5" thickBot="1" x14ac:dyDescent="0.3">
      <c r="A37" s="123"/>
      <c r="B37" s="123"/>
      <c r="C37" s="124"/>
      <c r="D37" s="124"/>
      <c r="E37" s="205"/>
      <c r="F37" s="205"/>
      <c r="G37" s="206"/>
      <c r="H37" s="207"/>
      <c r="I37" s="124"/>
      <c r="J37" s="111"/>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row>
    <row r="38" spans="1:72" s="90" customFormat="1" ht="13.5" thickBot="1" x14ac:dyDescent="0.35">
      <c r="A38" s="125" t="s">
        <v>28</v>
      </c>
      <c r="B38" s="126"/>
      <c r="C38" s="127"/>
      <c r="D38" s="128"/>
      <c r="E38" s="201"/>
      <c r="F38" s="202"/>
      <c r="G38" s="203"/>
      <c r="H38" s="204"/>
      <c r="I38" s="128"/>
      <c r="J38" s="111"/>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row>
    <row r="39" spans="1:72" ht="13" x14ac:dyDescent="0.3">
      <c r="A39" s="102"/>
      <c r="B39" s="102"/>
      <c r="C39" s="102"/>
      <c r="D39" s="102"/>
      <c r="E39" s="102"/>
      <c r="F39" s="102"/>
      <c r="G39" s="102"/>
      <c r="H39" s="102"/>
      <c r="I39" s="102"/>
      <c r="J39" s="102"/>
    </row>
    <row r="40" spans="1:72" ht="13" x14ac:dyDescent="0.3">
      <c r="A40" s="102"/>
      <c r="B40" s="102"/>
      <c r="C40" s="102"/>
      <c r="D40" s="102"/>
      <c r="E40" s="102"/>
      <c r="F40" s="102"/>
      <c r="G40" s="102"/>
      <c r="H40" s="102"/>
      <c r="I40" s="102"/>
      <c r="J40" s="102"/>
    </row>
    <row r="41" spans="1:72" ht="13" x14ac:dyDescent="0.3">
      <c r="A41" s="102"/>
      <c r="B41" s="102"/>
      <c r="C41" s="102"/>
      <c r="D41" s="102"/>
      <c r="E41" s="102"/>
      <c r="F41" s="102"/>
      <c r="G41" s="102"/>
      <c r="H41" s="102"/>
      <c r="I41" s="102"/>
      <c r="J41" s="102"/>
    </row>
    <row r="42" spans="1:72" ht="13" x14ac:dyDescent="0.3">
      <c r="A42" s="102"/>
      <c r="B42" s="102"/>
      <c r="C42" s="102"/>
      <c r="D42" s="102"/>
      <c r="E42" s="102"/>
      <c r="F42" s="102"/>
      <c r="G42" s="102"/>
      <c r="H42" s="102"/>
      <c r="I42" s="102"/>
      <c r="J42" s="102"/>
    </row>
  </sheetData>
  <mergeCells count="44">
    <mergeCell ref="E38:F38"/>
    <mergeCell ref="G38:H38"/>
    <mergeCell ref="E35:F35"/>
    <mergeCell ref="G35:H35"/>
    <mergeCell ref="E36:F36"/>
    <mergeCell ref="G36:H36"/>
    <mergeCell ref="E37:F37"/>
    <mergeCell ref="G37:H37"/>
    <mergeCell ref="E32:F32"/>
    <mergeCell ref="G32:H32"/>
    <mergeCell ref="E33:F33"/>
    <mergeCell ref="G33:H33"/>
    <mergeCell ref="E34:F34"/>
    <mergeCell ref="G34:H34"/>
    <mergeCell ref="E29:F29"/>
    <mergeCell ref="G29:H29"/>
    <mergeCell ref="E30:F30"/>
    <mergeCell ref="G30:H30"/>
    <mergeCell ref="E31:F31"/>
    <mergeCell ref="G31:H31"/>
    <mergeCell ref="E26:F26"/>
    <mergeCell ref="G26:H26"/>
    <mergeCell ref="E27:F27"/>
    <mergeCell ref="G27:H27"/>
    <mergeCell ref="E28:F28"/>
    <mergeCell ref="G28:H28"/>
    <mergeCell ref="G21:H23"/>
    <mergeCell ref="I21:I23"/>
    <mergeCell ref="E24:F24"/>
    <mergeCell ref="G24:H24"/>
    <mergeCell ref="J24:J25"/>
    <mergeCell ref="E25:F25"/>
    <mergeCell ref="G25:H25"/>
    <mergeCell ref="E21:F23"/>
    <mergeCell ref="B17:D17"/>
    <mergeCell ref="A21:A23"/>
    <mergeCell ref="B21:B23"/>
    <mergeCell ref="C21:C23"/>
    <mergeCell ref="D21:D23"/>
    <mergeCell ref="B15:D15"/>
    <mergeCell ref="A4:C10"/>
    <mergeCell ref="B11:D11"/>
    <mergeCell ref="B13:D13"/>
    <mergeCell ref="F13:H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Budget</vt:lpstr>
      <vt:lpstr>2- Final Cost Report</vt:lpstr>
      <vt:lpstr>3- Final Employment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Stephen Carroll</cp:lastModifiedBy>
  <cp:lastPrinted>2017-08-17T18:39:25Z</cp:lastPrinted>
  <dcterms:created xsi:type="dcterms:W3CDTF">2017-05-29T18:48:10Z</dcterms:created>
  <dcterms:modified xsi:type="dcterms:W3CDTF">2021-12-23T19:28:22Z</dcterms:modified>
</cp:coreProperties>
</file>